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3.9.1萬新\各式表單\各式請購單及預借單公告\"/>
    </mc:Choice>
  </mc:AlternateContent>
  <xr:revisionPtr revIDLastSave="0" documentId="13_ncr:1_{714EFED0-78B3-441D-A2B3-30CC4829612A}" xr6:coauthVersionLast="47" xr6:coauthVersionMax="47" xr10:uidLastSave="{00000000-0000-0000-0000-000000000000}"/>
  <bookViews>
    <workbookView xWindow="-120" yWindow="-120" windowWidth="29040" windowHeight="15840" activeTab="3" xr2:uid="{AF80EF65-D033-4F69-9BBD-CA12C718BBE3}"/>
  </bookViews>
  <sheets>
    <sheet name="外聘教師鐘點費專用" sheetId="1" r:id="rId1"/>
    <sheet name="鐘點費簽(範例)" sheetId="2" r:id="rId2"/>
    <sheet name="外聘教師交通費專用" sheetId="3" r:id="rId3"/>
    <sheet name="鐘點費及交通費簽(範例) 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J9" i="3" s="1"/>
  <c r="N9" i="3"/>
  <c r="L9" i="3"/>
  <c r="K9" i="3"/>
  <c r="I9" i="3"/>
  <c r="G9" i="3"/>
  <c r="F9" i="3"/>
  <c r="H9" i="3" l="1"/>
  <c r="M9" i="3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<sst xmlns="http://schemas.openxmlformats.org/spreadsheetml/2006/main" count="109" uniqueCount="55">
  <si>
    <r>
      <t>屏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東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縣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立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萬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新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國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民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中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學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粘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貼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憑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證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用</t>
    </r>
    <r>
      <rPr>
        <u/>
        <sz val="20"/>
        <rFont val="Times New Roman"/>
        <family val="1"/>
      </rPr>
      <t xml:space="preserve"> </t>
    </r>
    <r>
      <rPr>
        <u/>
        <sz val="20"/>
        <rFont val="標楷體"/>
        <family val="4"/>
        <charset val="136"/>
      </rPr>
      <t>紙</t>
    </r>
    <phoneticPr fontId="5" type="noConversion"/>
  </si>
  <si>
    <t>付款憑單</t>
    <phoneticPr fontId="5" type="noConversion"/>
  </si>
  <si>
    <t>支出傳票</t>
    <phoneticPr fontId="5" type="noConversion"/>
  </si>
  <si>
    <t>憑證
編號</t>
    <phoneticPr fontId="5" type="noConversion"/>
  </si>
  <si>
    <r>
      <t xml:space="preserve">     </t>
    </r>
    <r>
      <rPr>
        <sz val="12"/>
        <rFont val="標楷體"/>
        <family val="4"/>
        <charset val="136"/>
      </rPr>
      <t>預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算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目</t>
    </r>
  </si>
  <si>
    <r>
      <t>金</t>
    </r>
    <r>
      <rPr>
        <sz val="12"/>
        <rFont val="Times New Roman"/>
        <family val="1"/>
      </rPr>
      <t xml:space="preserve">                        </t>
    </r>
    <r>
      <rPr>
        <sz val="12"/>
        <rFont val="標楷體"/>
        <family val="4"/>
        <charset val="136"/>
      </rPr>
      <t>額</t>
    </r>
  </si>
  <si>
    <r>
      <t>用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途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說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明</t>
    </r>
  </si>
  <si>
    <t>仟</t>
  </si>
  <si>
    <t>佰</t>
  </si>
  <si>
    <t>十</t>
  </si>
  <si>
    <t>萬</t>
  </si>
  <si>
    <t>元</t>
  </si>
  <si>
    <t>代收款</t>
    <phoneticPr fontId="5" type="noConversion"/>
  </si>
  <si>
    <t>代墊人</t>
    <phoneticPr fontId="5" type="noConversion"/>
  </si>
  <si>
    <t>屏 東 縣 立 萬 新 國 民 中 學 收 據</t>
    <phoneticPr fontId="5" type="noConversion"/>
  </si>
  <si>
    <t>經手人</t>
    <phoneticPr fontId="5" type="noConversion"/>
  </si>
  <si>
    <t>日期</t>
    <phoneticPr fontId="5" type="noConversion"/>
  </si>
  <si>
    <t>驗收證明</t>
    <phoneticPr fontId="5" type="noConversion"/>
  </si>
  <si>
    <t>費用別</t>
  </si>
  <si>
    <t>104年  月份 OOO 計畫教師鐘點費</t>
    <phoneticPr fontId="5" type="noConversion"/>
  </si>
  <si>
    <t>保管人</t>
    <phoneticPr fontId="5" type="noConversion"/>
  </si>
  <si>
    <t>說明</t>
  </si>
  <si>
    <t>1.鐘點費：外聘教師每小時400元整。</t>
    <phoneticPr fontId="5" type="noConversion"/>
  </si>
  <si>
    <t>財產登記</t>
    <phoneticPr fontId="5" type="noConversion"/>
  </si>
  <si>
    <t xml:space="preserve">2.指導日期與時間：8/10、8/11、8/14、8/17、8/18、8/21、8/24、8/25、9/16、9/21、9/23 、9/30 ： 14:00~16:00   
 共24小時
</t>
    <phoneticPr fontId="5" type="noConversion"/>
  </si>
  <si>
    <t>單位主管</t>
    <phoneticPr fontId="5" type="noConversion"/>
  </si>
  <si>
    <t>3.總計：共24小時x每小時400元整= 9600元整。</t>
    <phoneticPr fontId="5" type="noConversion"/>
  </si>
  <si>
    <t>總務主任</t>
    <phoneticPr fontId="5" type="noConversion"/>
  </si>
  <si>
    <t>金額</t>
  </si>
  <si>
    <t>會計主任</t>
    <phoneticPr fontId="5" type="noConversion"/>
  </si>
  <si>
    <t>以上金額已如數領到無訛      此據       謹致      屏東縣立萬新國民中學</t>
    <phoneticPr fontId="5" type="noConversion"/>
  </si>
  <si>
    <t>機關首長</t>
    <phoneticPr fontId="5" type="noConversion"/>
  </si>
  <si>
    <t xml:space="preserve">身分證號碼：
聯絡電話：  </t>
    <phoneticPr fontId="5" type="noConversion"/>
  </si>
  <si>
    <t>銀行帳號:       銀行      分行                   帳號
戶籍地址:</t>
    <phoneticPr fontId="5" type="noConversion"/>
  </si>
  <si>
    <t>列入年終所得</t>
    <phoneticPr fontId="5" type="noConversion"/>
  </si>
  <si>
    <t>(出納核章)</t>
    <phoneticPr fontId="5" type="noConversion"/>
  </si>
  <si>
    <t xml:space="preserve">  會計主任:</t>
    <phoneticPr fontId="5" type="noConversion"/>
  </si>
  <si>
    <t>承辦人：          輔導主任:                校長：</t>
    <phoneticPr fontId="5" type="noConversion"/>
  </si>
  <si>
    <t xml:space="preserve">是項經費擬由教育部國民及學前教育署104年度推動教育優先區計劃補助推展親職教育活動款項中支付，可否， 請  鈞長 核示。
</t>
    <phoneticPr fontId="5" type="noConversion"/>
  </si>
  <si>
    <t>3.</t>
    <phoneticPr fontId="5" type="noConversion"/>
  </si>
  <si>
    <t>2.</t>
    <phoneticPr fontId="5" type="noConversion"/>
  </si>
  <si>
    <t xml:space="preserve">依據: 教育部國民及學前教育署104年度推動教育優先區計劃補助
      推展親職教育活動。
</t>
    <phoneticPr fontId="5" type="noConversion"/>
  </si>
  <si>
    <t>1.</t>
    <phoneticPr fontId="5" type="noConversion"/>
  </si>
  <si>
    <t>說明：</t>
  </si>
  <si>
    <t xml:space="preserve">姓  名：OOO
</t>
    <phoneticPr fontId="5" type="noConversion"/>
  </si>
  <si>
    <t>領款人(簽收)</t>
    <phoneticPr fontId="5" type="noConversion"/>
  </si>
  <si>
    <t>主旨：</t>
    <phoneticPr fontId="4" type="noConversion"/>
  </si>
  <si>
    <t>辦理104學年度第一學期親職教育講座鐘點費及交通費支出事宜，請核予辦理。</t>
    <phoneticPr fontId="4" type="noConversion"/>
  </si>
  <si>
    <t>辦理104學年度第一學期親職教育講座鐘點費支出事宜，請  核予辦理。</t>
    <phoneticPr fontId="4" type="noConversion"/>
  </si>
  <si>
    <t>104年  月份 OOO 計畫教師交通費</t>
    <phoneticPr fontId="5" type="noConversion"/>
  </si>
  <si>
    <t>交通費：外聘教師台北至高雄左營-高鐵1256。</t>
    <phoneticPr fontId="5" type="noConversion"/>
  </si>
  <si>
    <t>高雄左營-萬丹125</t>
    <phoneticPr fontId="4" type="noConversion"/>
  </si>
  <si>
    <r>
      <t xml:space="preserve"> </t>
    </r>
    <r>
      <rPr>
        <sz val="25"/>
        <rFont val="標楷體"/>
        <family val="4"/>
        <charset val="136"/>
      </rPr>
      <t>簽</t>
    </r>
    <r>
      <rPr>
        <sz val="25"/>
        <rFont val="Times New Roman"/>
        <family val="1"/>
      </rPr>
      <t xml:space="preserve"> 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於屏東縣立萬新國民中學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輔導室</t>
    </r>
    <phoneticPr fontId="5" type="noConversion"/>
  </si>
  <si>
    <t>茲 聘請「文化大學兼任講師」王在正講師擔任講座，于104年10月3日(六)，早上9：00~：10：40演講(100分鐘，2節)，擬核予鐘點費3200元整(每節1600元)。</t>
    <phoneticPr fontId="5" type="noConversion"/>
  </si>
  <si>
    <t xml:space="preserve">茲 聘請「文化大學兼任講師」王在正講師擔任講座，于104年10月3日(六)，早上9：00~：10：40演講(100分鐘，2節)，擬核予鐘點費3200元整(每節1600元)，台北到萬丹交通費1381元，合計4581元。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</si>
</sst>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[$-404]ggge&quot;年&quot;m&quot;月&quot;d&quot;日&quot;;@"/>
    <numFmt numFmtId="177" formatCode="[DBNum2][$-404]&quot;新&quot;&quot;台&quot;&quot;幣&quot;General&quot;元&quot;&quot;整&quot;"/>
    <numFmt numFmtId="178" formatCode="[$-404]e&quot;年&quot;m&quot;月&quot;d&quot;日&quot;;@"/>
  </numFmts>
  <fonts count="1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u/>
      <sz val="20"/>
      <name val="標楷體"/>
      <family val="4"/>
      <charset val="136"/>
    </font>
    <font>
      <u/>
      <sz val="20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1"/>
      <name val="Times New Roman"/>
      <family val="1"/>
    </font>
    <font>
      <sz val="14"/>
      <name val="標楷體"/>
      <family val="4"/>
      <charset val="136"/>
    </font>
    <font>
      <b/>
      <sz val="20"/>
      <name val="Times New Roman"/>
      <family val="1"/>
    </font>
    <font>
      <sz val="16"/>
      <name val="標楷體"/>
      <family val="4"/>
      <charset val="136"/>
    </font>
    <font>
      <sz val="12"/>
      <color indexed="9"/>
      <name val="Times New Roman"/>
      <family val="1"/>
    </font>
    <font>
      <b/>
      <sz val="18"/>
      <name val="標楷體"/>
      <family val="4"/>
      <charset val="136"/>
    </font>
    <font>
      <sz val="18"/>
      <name val="Times New Roman"/>
      <family val="1"/>
    </font>
    <font>
      <sz val="25"/>
      <name val="標楷體"/>
      <family val="4"/>
      <charset val="136"/>
    </font>
    <font>
      <sz val="25"/>
      <name val="Times New Roman"/>
      <family val="1"/>
    </font>
    <font>
      <sz val="16"/>
      <name val="Times New Roman"/>
      <family val="1"/>
    </font>
    <font>
      <sz val="14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distributed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6" fillId="0" borderId="0" xfId="1" applyFont="1" applyAlignment="1">
      <alignment horizontal="left" vertical="center" wrapText="1"/>
    </xf>
    <xf numFmtId="0" fontId="1" fillId="0" borderId="0" xfId="3">
      <alignment vertical="center"/>
    </xf>
    <xf numFmtId="0" fontId="14" fillId="0" borderId="0" xfId="3" applyFont="1">
      <alignment vertical="center"/>
    </xf>
    <xf numFmtId="0" fontId="9" fillId="0" borderId="0" xfId="3" applyFont="1" applyAlignment="1">
      <alignment vertical="top"/>
    </xf>
    <xf numFmtId="0" fontId="9" fillId="0" borderId="0" xfId="3" applyFont="1">
      <alignment vertical="center"/>
    </xf>
    <xf numFmtId="0" fontId="9" fillId="0" borderId="0" xfId="3" quotePrefix="1" applyFont="1" applyAlignment="1">
      <alignment horizontal="right" vertical="top"/>
    </xf>
    <xf numFmtId="0" fontId="1" fillId="0" borderId="0" xfId="3" applyAlignment="1">
      <alignment vertical="top"/>
    </xf>
    <xf numFmtId="0" fontId="9" fillId="0" borderId="0" xfId="3" applyFont="1" applyAlignment="1">
      <alignment horizontal="left" vertical="center" indent="1"/>
    </xf>
    <xf numFmtId="0" fontId="18" fillId="0" borderId="0" xfId="3" applyFont="1">
      <alignment vertical="center"/>
    </xf>
    <xf numFmtId="0" fontId="9" fillId="0" borderId="0" xfId="3" applyFont="1" applyAlignment="1">
      <alignment horizontal="left" vertical="center" indent="13"/>
    </xf>
    <xf numFmtId="0" fontId="7" fillId="0" borderId="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177" fontId="9" fillId="0" borderId="1" xfId="1" applyNumberFormat="1" applyFont="1" applyBorder="1" applyAlignment="1">
      <alignment horizontal="left" vertical="center" wrapText="1"/>
    </xf>
    <xf numFmtId="177" fontId="9" fillId="0" borderId="15" xfId="1" applyNumberFormat="1" applyFont="1" applyBorder="1" applyAlignment="1">
      <alignment horizontal="left" vertical="center" wrapText="1"/>
    </xf>
    <xf numFmtId="177" fontId="9" fillId="0" borderId="2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distributed" vertical="center" wrapText="1"/>
    </xf>
    <xf numFmtId="0" fontId="6" fillId="0" borderId="14" xfId="1" applyFont="1" applyBorder="1" applyAlignment="1">
      <alignment horizontal="distributed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1" fontId="11" fillId="0" borderId="15" xfId="1" applyNumberFormat="1" applyFont="1" applyBorder="1" applyAlignment="1">
      <alignment horizontal="center" wrapText="1"/>
    </xf>
    <xf numFmtId="176" fontId="9" fillId="0" borderId="3" xfId="1" applyNumberFormat="1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 wrapText="1"/>
    </xf>
    <xf numFmtId="176" fontId="9" fillId="0" borderId="4" xfId="1" applyNumberFormat="1" applyFont="1" applyBorder="1" applyAlignment="1">
      <alignment horizontal="left" vertical="center" wrapText="1"/>
    </xf>
    <xf numFmtId="41" fontId="9" fillId="0" borderId="9" xfId="1" applyNumberFormat="1" applyFont="1" applyBorder="1" applyAlignment="1">
      <alignment horizontal="left" vertical="center" wrapText="1"/>
    </xf>
    <xf numFmtId="41" fontId="9" fillId="0" borderId="5" xfId="1" applyNumberFormat="1" applyFont="1" applyBorder="1" applyAlignment="1">
      <alignment horizontal="left" vertical="center" wrapText="1"/>
    </xf>
    <xf numFmtId="41" fontId="9" fillId="0" borderId="6" xfId="1" applyNumberFormat="1" applyFont="1" applyBorder="1" applyAlignment="1">
      <alignment horizontal="left" vertical="center" wrapText="1"/>
    </xf>
    <xf numFmtId="41" fontId="9" fillId="0" borderId="0" xfId="1" applyNumberFormat="1" applyFont="1" applyAlignment="1">
      <alignment horizontal="left" vertical="center" wrapText="1"/>
    </xf>
    <xf numFmtId="41" fontId="9" fillId="0" borderId="7" xfId="1" applyNumberFormat="1" applyFont="1" applyBorder="1" applyAlignment="1">
      <alignment horizontal="left" vertical="center" wrapText="1"/>
    </xf>
    <xf numFmtId="41" fontId="9" fillId="0" borderId="11" xfId="1" applyNumberFormat="1" applyFont="1" applyBorder="1" applyAlignment="1">
      <alignment horizontal="left" vertical="center" wrapText="1"/>
    </xf>
    <xf numFmtId="41" fontId="9" fillId="0" borderId="12" xfId="1" applyNumberFormat="1" applyFont="1" applyBorder="1" applyAlignment="1">
      <alignment horizontal="left" vertical="center" wrapText="1"/>
    </xf>
    <xf numFmtId="41" fontId="9" fillId="0" borderId="13" xfId="1" applyNumberFormat="1" applyFont="1" applyBorder="1" applyAlignment="1">
      <alignment horizontal="left" vertical="center" wrapText="1"/>
    </xf>
    <xf numFmtId="0" fontId="13" fillId="0" borderId="1" xfId="2" applyFont="1" applyBorder="1" applyAlignment="1">
      <alignment horizontal="distributed" vertical="center"/>
    </xf>
    <xf numFmtId="0" fontId="13" fillId="0" borderId="2" xfId="2" applyFont="1" applyBorder="1" applyAlignment="1">
      <alignment horizontal="distributed" vertical="center"/>
    </xf>
    <xf numFmtId="0" fontId="8" fillId="0" borderId="10" xfId="1" applyFont="1" applyBorder="1" applyAlignment="1">
      <alignment vertical="top" wrapText="1"/>
    </xf>
    <xf numFmtId="0" fontId="2" fillId="0" borderId="0" xfId="1" applyFont="1" applyAlignment="1">
      <alignment horizontal="center" vertical="center"/>
    </xf>
    <xf numFmtId="0" fontId="6" fillId="0" borderId="1" xfId="2" applyFont="1" applyBorder="1" applyAlignment="1">
      <alignment horizontal="distributed" vertical="center"/>
    </xf>
    <xf numFmtId="0" fontId="6" fillId="0" borderId="2" xfId="2" applyFont="1" applyBorder="1" applyAlignment="1">
      <alignment horizontal="distributed" vertical="center"/>
    </xf>
    <xf numFmtId="0" fontId="6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8" fontId="6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left" vertical="top" wrapText="1"/>
    </xf>
    <xf numFmtId="0" fontId="9" fillId="0" borderId="0" xfId="3" applyFont="1" applyAlignment="1">
      <alignment horizontal="left" vertical="justify" wrapText="1"/>
    </xf>
  </cellXfs>
  <cellStyles count="4">
    <cellStyle name="一般" xfId="0" builtinId="0"/>
    <cellStyle name="一般 2" xfId="2" xr:uid="{EF41AA39-BD9B-4494-81F1-C30CE19B3E16}"/>
    <cellStyle name="一般 3" xfId="3" xr:uid="{260E2C1C-C6C8-4310-8589-63B5B6E980B4}"/>
    <cellStyle name="一般_鐘點費粘貼憑證用紙" xfId="1" xr:uid="{CF3D8455-E03F-48B7-9D8E-8ED6A6261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312420</xdr:colOff>
      <xdr:row>0</xdr:row>
      <xdr:rowOff>81280</xdr:rowOff>
    </xdr:from>
    <xdr:to>
      <xdr:col>16</xdr:col>
      <xdr:colOff>31</xdr:colOff>
      <xdr:row>3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C2F5B25-106C-4A6F-96B2-F1BCA1DACD55}"/>
            </a:ext>
          </a:extLst>
        </xdr:cNvPr>
        <xdr:cNvSpPr txBox="1">
          <a:spLocks noChangeArrowheads="1"/>
        </xdr:cNvSpPr>
      </xdr:nvSpPr>
      <xdr:spPr bwMode="auto">
        <a:xfrm>
          <a:off x="7894320" y="81280"/>
          <a:ext cx="1497361" cy="916940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自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Times New Roman"/>
              <a:ea typeface="新細明體"/>
              <a:cs typeface="Times New Roman"/>
            </a:rPr>
            <a:t>107.1.1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Times New Roman"/>
            </a:rPr>
            <a:t>起，非參加本機關健保人員之兼職所得逾基本工資，應就源扣繳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Times New Roman"/>
            </a:rPr>
            <a:t>2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Times New Roman"/>
              <a:ea typeface="新細明體"/>
              <a:cs typeface="Times New Roman"/>
            </a:rPr>
            <a:t>.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Times New Roman"/>
              <a:ea typeface="新細明體"/>
              <a:cs typeface="Times New Roman"/>
            </a:rPr>
            <a:t>11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Times New Roman"/>
            </a:rPr>
            <a:t>％補充保險費</a:t>
          </a:r>
          <a:endParaRPr lang="zh-TW" altLang="en-US" sz="1000" b="0" i="0" u="none" strike="noStrike" baseline="0">
            <a:solidFill>
              <a:srgbClr val="000000"/>
            </a:solidFill>
            <a:latin typeface="Times New Roman"/>
            <a:ea typeface="新細明體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zh-TW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312420</xdr:colOff>
      <xdr:row>0</xdr:row>
      <xdr:rowOff>81280</xdr:rowOff>
    </xdr:from>
    <xdr:to>
      <xdr:col>16</xdr:col>
      <xdr:colOff>31</xdr:colOff>
      <xdr:row>3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D10F899-6B1B-404A-B31A-0C04FB26E891}"/>
            </a:ext>
          </a:extLst>
        </xdr:cNvPr>
        <xdr:cNvSpPr txBox="1">
          <a:spLocks noChangeArrowheads="1"/>
        </xdr:cNvSpPr>
      </xdr:nvSpPr>
      <xdr:spPr bwMode="auto">
        <a:xfrm>
          <a:off x="7894320" y="81280"/>
          <a:ext cx="1268761" cy="1050290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自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Times New Roman"/>
              <a:ea typeface="新細明體"/>
              <a:cs typeface="Times New Roman"/>
            </a:rPr>
            <a:t>107.1.1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Times New Roman"/>
            </a:rPr>
            <a:t>起，非參加本機關健保人員之兼職所得逾基本工資，應就源扣繳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Times New Roman"/>
            </a:rPr>
            <a:t>2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Times New Roman"/>
              <a:ea typeface="新細明體"/>
              <a:cs typeface="Times New Roman"/>
            </a:rPr>
            <a:t>.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Times New Roman"/>
              <a:ea typeface="新細明體"/>
              <a:cs typeface="Times New Roman"/>
            </a:rPr>
            <a:t>11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  <a:cs typeface="Times New Roman"/>
            </a:rPr>
            <a:t>％補充保險費</a:t>
          </a:r>
          <a:endParaRPr lang="zh-TW" altLang="en-US" sz="1000" b="0" i="0" u="none" strike="noStrike" baseline="0">
            <a:solidFill>
              <a:srgbClr val="000000"/>
            </a:solidFill>
            <a:latin typeface="Times New Roman"/>
            <a:ea typeface="新細明體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zh-TW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E771-B4C3-4C57-9158-8EC09BE838F6}">
  <dimension ref="B1:R26"/>
  <sheetViews>
    <sheetView showGridLines="0" zoomScale="75" workbookViewId="0">
      <selection activeCell="U16" sqref="U16"/>
    </sheetView>
  </sheetViews>
  <sheetFormatPr defaultRowHeight="16.5"/>
  <cols>
    <col min="1" max="1" width="2.125" style="2" customWidth="1"/>
    <col min="2" max="2" width="13.25" style="2" customWidth="1"/>
    <col min="3" max="3" width="9.25" style="2" customWidth="1"/>
    <col min="4" max="4" width="12.5" style="2" customWidth="1"/>
    <col min="5" max="5" width="10.875" style="2" customWidth="1"/>
    <col min="6" max="13" width="4.375" style="2" customWidth="1"/>
    <col min="14" max="14" width="8.5" style="2" customWidth="1"/>
    <col min="15" max="15" width="8" style="2" customWidth="1"/>
    <col min="16" max="16" width="20.75" style="2" customWidth="1"/>
    <col min="17" max="17" width="9" style="2"/>
    <col min="18" max="18" width="9.5" style="2" customWidth="1"/>
    <col min="19" max="256" width="9" style="2"/>
    <col min="257" max="257" width="2.125" style="2" customWidth="1"/>
    <col min="258" max="258" width="13.25" style="2" customWidth="1"/>
    <col min="259" max="259" width="9.25" style="2" customWidth="1"/>
    <col min="260" max="260" width="12.5" style="2" customWidth="1"/>
    <col min="261" max="261" width="10.875" style="2" customWidth="1"/>
    <col min="262" max="269" width="4.375" style="2" customWidth="1"/>
    <col min="270" max="270" width="8.5" style="2" customWidth="1"/>
    <col min="271" max="271" width="8" style="2" customWidth="1"/>
    <col min="272" max="272" width="23.75" style="2" customWidth="1"/>
    <col min="273" max="273" width="9" style="2"/>
    <col min="274" max="274" width="7" style="2" customWidth="1"/>
    <col min="275" max="512" width="9" style="2"/>
    <col min="513" max="513" width="2.125" style="2" customWidth="1"/>
    <col min="514" max="514" width="13.25" style="2" customWidth="1"/>
    <col min="515" max="515" width="9.25" style="2" customWidth="1"/>
    <col min="516" max="516" width="12.5" style="2" customWidth="1"/>
    <col min="517" max="517" width="10.875" style="2" customWidth="1"/>
    <col min="518" max="525" width="4.375" style="2" customWidth="1"/>
    <col min="526" max="526" width="8.5" style="2" customWidth="1"/>
    <col min="527" max="527" width="8" style="2" customWidth="1"/>
    <col min="528" max="528" width="23.75" style="2" customWidth="1"/>
    <col min="529" max="529" width="9" style="2"/>
    <col min="530" max="530" width="7" style="2" customWidth="1"/>
    <col min="531" max="768" width="9" style="2"/>
    <col min="769" max="769" width="2.125" style="2" customWidth="1"/>
    <col min="770" max="770" width="13.25" style="2" customWidth="1"/>
    <col min="771" max="771" width="9.25" style="2" customWidth="1"/>
    <col min="772" max="772" width="12.5" style="2" customWidth="1"/>
    <col min="773" max="773" width="10.875" style="2" customWidth="1"/>
    <col min="774" max="781" width="4.375" style="2" customWidth="1"/>
    <col min="782" max="782" width="8.5" style="2" customWidth="1"/>
    <col min="783" max="783" width="8" style="2" customWidth="1"/>
    <col min="784" max="784" width="23.75" style="2" customWidth="1"/>
    <col min="785" max="785" width="9" style="2"/>
    <col min="786" max="786" width="7" style="2" customWidth="1"/>
    <col min="787" max="1024" width="9" style="2"/>
    <col min="1025" max="1025" width="2.125" style="2" customWidth="1"/>
    <col min="1026" max="1026" width="13.25" style="2" customWidth="1"/>
    <col min="1027" max="1027" width="9.25" style="2" customWidth="1"/>
    <col min="1028" max="1028" width="12.5" style="2" customWidth="1"/>
    <col min="1029" max="1029" width="10.875" style="2" customWidth="1"/>
    <col min="1030" max="1037" width="4.375" style="2" customWidth="1"/>
    <col min="1038" max="1038" width="8.5" style="2" customWidth="1"/>
    <col min="1039" max="1039" width="8" style="2" customWidth="1"/>
    <col min="1040" max="1040" width="23.75" style="2" customWidth="1"/>
    <col min="1041" max="1041" width="9" style="2"/>
    <col min="1042" max="1042" width="7" style="2" customWidth="1"/>
    <col min="1043" max="1280" width="9" style="2"/>
    <col min="1281" max="1281" width="2.125" style="2" customWidth="1"/>
    <col min="1282" max="1282" width="13.25" style="2" customWidth="1"/>
    <col min="1283" max="1283" width="9.25" style="2" customWidth="1"/>
    <col min="1284" max="1284" width="12.5" style="2" customWidth="1"/>
    <col min="1285" max="1285" width="10.875" style="2" customWidth="1"/>
    <col min="1286" max="1293" width="4.375" style="2" customWidth="1"/>
    <col min="1294" max="1294" width="8.5" style="2" customWidth="1"/>
    <col min="1295" max="1295" width="8" style="2" customWidth="1"/>
    <col min="1296" max="1296" width="23.75" style="2" customWidth="1"/>
    <col min="1297" max="1297" width="9" style="2"/>
    <col min="1298" max="1298" width="7" style="2" customWidth="1"/>
    <col min="1299" max="1536" width="9" style="2"/>
    <col min="1537" max="1537" width="2.125" style="2" customWidth="1"/>
    <col min="1538" max="1538" width="13.25" style="2" customWidth="1"/>
    <col min="1539" max="1539" width="9.25" style="2" customWidth="1"/>
    <col min="1540" max="1540" width="12.5" style="2" customWidth="1"/>
    <col min="1541" max="1541" width="10.875" style="2" customWidth="1"/>
    <col min="1542" max="1549" width="4.375" style="2" customWidth="1"/>
    <col min="1550" max="1550" width="8.5" style="2" customWidth="1"/>
    <col min="1551" max="1551" width="8" style="2" customWidth="1"/>
    <col min="1552" max="1552" width="23.75" style="2" customWidth="1"/>
    <col min="1553" max="1553" width="9" style="2"/>
    <col min="1554" max="1554" width="7" style="2" customWidth="1"/>
    <col min="1555" max="1792" width="9" style="2"/>
    <col min="1793" max="1793" width="2.125" style="2" customWidth="1"/>
    <col min="1794" max="1794" width="13.25" style="2" customWidth="1"/>
    <col min="1795" max="1795" width="9.25" style="2" customWidth="1"/>
    <col min="1796" max="1796" width="12.5" style="2" customWidth="1"/>
    <col min="1797" max="1797" width="10.875" style="2" customWidth="1"/>
    <col min="1798" max="1805" width="4.375" style="2" customWidth="1"/>
    <col min="1806" max="1806" width="8.5" style="2" customWidth="1"/>
    <col min="1807" max="1807" width="8" style="2" customWidth="1"/>
    <col min="1808" max="1808" width="23.75" style="2" customWidth="1"/>
    <col min="1809" max="1809" width="9" style="2"/>
    <col min="1810" max="1810" width="7" style="2" customWidth="1"/>
    <col min="1811" max="2048" width="9" style="2"/>
    <col min="2049" max="2049" width="2.125" style="2" customWidth="1"/>
    <col min="2050" max="2050" width="13.25" style="2" customWidth="1"/>
    <col min="2051" max="2051" width="9.25" style="2" customWidth="1"/>
    <col min="2052" max="2052" width="12.5" style="2" customWidth="1"/>
    <col min="2053" max="2053" width="10.875" style="2" customWidth="1"/>
    <col min="2054" max="2061" width="4.375" style="2" customWidth="1"/>
    <col min="2062" max="2062" width="8.5" style="2" customWidth="1"/>
    <col min="2063" max="2063" width="8" style="2" customWidth="1"/>
    <col min="2064" max="2064" width="23.75" style="2" customWidth="1"/>
    <col min="2065" max="2065" width="9" style="2"/>
    <col min="2066" max="2066" width="7" style="2" customWidth="1"/>
    <col min="2067" max="2304" width="9" style="2"/>
    <col min="2305" max="2305" width="2.125" style="2" customWidth="1"/>
    <col min="2306" max="2306" width="13.25" style="2" customWidth="1"/>
    <col min="2307" max="2307" width="9.25" style="2" customWidth="1"/>
    <col min="2308" max="2308" width="12.5" style="2" customWidth="1"/>
    <col min="2309" max="2309" width="10.875" style="2" customWidth="1"/>
    <col min="2310" max="2317" width="4.375" style="2" customWidth="1"/>
    <col min="2318" max="2318" width="8.5" style="2" customWidth="1"/>
    <col min="2319" max="2319" width="8" style="2" customWidth="1"/>
    <col min="2320" max="2320" width="23.75" style="2" customWidth="1"/>
    <col min="2321" max="2321" width="9" style="2"/>
    <col min="2322" max="2322" width="7" style="2" customWidth="1"/>
    <col min="2323" max="2560" width="9" style="2"/>
    <col min="2561" max="2561" width="2.125" style="2" customWidth="1"/>
    <col min="2562" max="2562" width="13.25" style="2" customWidth="1"/>
    <col min="2563" max="2563" width="9.25" style="2" customWidth="1"/>
    <col min="2564" max="2564" width="12.5" style="2" customWidth="1"/>
    <col min="2565" max="2565" width="10.875" style="2" customWidth="1"/>
    <col min="2566" max="2573" width="4.375" style="2" customWidth="1"/>
    <col min="2574" max="2574" width="8.5" style="2" customWidth="1"/>
    <col min="2575" max="2575" width="8" style="2" customWidth="1"/>
    <col min="2576" max="2576" width="23.75" style="2" customWidth="1"/>
    <col min="2577" max="2577" width="9" style="2"/>
    <col min="2578" max="2578" width="7" style="2" customWidth="1"/>
    <col min="2579" max="2816" width="9" style="2"/>
    <col min="2817" max="2817" width="2.125" style="2" customWidth="1"/>
    <col min="2818" max="2818" width="13.25" style="2" customWidth="1"/>
    <col min="2819" max="2819" width="9.25" style="2" customWidth="1"/>
    <col min="2820" max="2820" width="12.5" style="2" customWidth="1"/>
    <col min="2821" max="2821" width="10.875" style="2" customWidth="1"/>
    <col min="2822" max="2829" width="4.375" style="2" customWidth="1"/>
    <col min="2830" max="2830" width="8.5" style="2" customWidth="1"/>
    <col min="2831" max="2831" width="8" style="2" customWidth="1"/>
    <col min="2832" max="2832" width="23.75" style="2" customWidth="1"/>
    <col min="2833" max="2833" width="9" style="2"/>
    <col min="2834" max="2834" width="7" style="2" customWidth="1"/>
    <col min="2835" max="3072" width="9" style="2"/>
    <col min="3073" max="3073" width="2.125" style="2" customWidth="1"/>
    <col min="3074" max="3074" width="13.25" style="2" customWidth="1"/>
    <col min="3075" max="3075" width="9.25" style="2" customWidth="1"/>
    <col min="3076" max="3076" width="12.5" style="2" customWidth="1"/>
    <col min="3077" max="3077" width="10.875" style="2" customWidth="1"/>
    <col min="3078" max="3085" width="4.375" style="2" customWidth="1"/>
    <col min="3086" max="3086" width="8.5" style="2" customWidth="1"/>
    <col min="3087" max="3087" width="8" style="2" customWidth="1"/>
    <col min="3088" max="3088" width="23.75" style="2" customWidth="1"/>
    <col min="3089" max="3089" width="9" style="2"/>
    <col min="3090" max="3090" width="7" style="2" customWidth="1"/>
    <col min="3091" max="3328" width="9" style="2"/>
    <col min="3329" max="3329" width="2.125" style="2" customWidth="1"/>
    <col min="3330" max="3330" width="13.25" style="2" customWidth="1"/>
    <col min="3331" max="3331" width="9.25" style="2" customWidth="1"/>
    <col min="3332" max="3332" width="12.5" style="2" customWidth="1"/>
    <col min="3333" max="3333" width="10.875" style="2" customWidth="1"/>
    <col min="3334" max="3341" width="4.375" style="2" customWidth="1"/>
    <col min="3342" max="3342" width="8.5" style="2" customWidth="1"/>
    <col min="3343" max="3343" width="8" style="2" customWidth="1"/>
    <col min="3344" max="3344" width="23.75" style="2" customWidth="1"/>
    <col min="3345" max="3345" width="9" style="2"/>
    <col min="3346" max="3346" width="7" style="2" customWidth="1"/>
    <col min="3347" max="3584" width="9" style="2"/>
    <col min="3585" max="3585" width="2.125" style="2" customWidth="1"/>
    <col min="3586" max="3586" width="13.25" style="2" customWidth="1"/>
    <col min="3587" max="3587" width="9.25" style="2" customWidth="1"/>
    <col min="3588" max="3588" width="12.5" style="2" customWidth="1"/>
    <col min="3589" max="3589" width="10.875" style="2" customWidth="1"/>
    <col min="3590" max="3597" width="4.375" style="2" customWidth="1"/>
    <col min="3598" max="3598" width="8.5" style="2" customWidth="1"/>
    <col min="3599" max="3599" width="8" style="2" customWidth="1"/>
    <col min="3600" max="3600" width="23.75" style="2" customWidth="1"/>
    <col min="3601" max="3601" width="9" style="2"/>
    <col min="3602" max="3602" width="7" style="2" customWidth="1"/>
    <col min="3603" max="3840" width="9" style="2"/>
    <col min="3841" max="3841" width="2.125" style="2" customWidth="1"/>
    <col min="3842" max="3842" width="13.25" style="2" customWidth="1"/>
    <col min="3843" max="3843" width="9.25" style="2" customWidth="1"/>
    <col min="3844" max="3844" width="12.5" style="2" customWidth="1"/>
    <col min="3845" max="3845" width="10.875" style="2" customWidth="1"/>
    <col min="3846" max="3853" width="4.375" style="2" customWidth="1"/>
    <col min="3854" max="3854" width="8.5" style="2" customWidth="1"/>
    <col min="3855" max="3855" width="8" style="2" customWidth="1"/>
    <col min="3856" max="3856" width="23.75" style="2" customWidth="1"/>
    <col min="3857" max="3857" width="9" style="2"/>
    <col min="3858" max="3858" width="7" style="2" customWidth="1"/>
    <col min="3859" max="4096" width="9" style="2"/>
    <col min="4097" max="4097" width="2.125" style="2" customWidth="1"/>
    <col min="4098" max="4098" width="13.25" style="2" customWidth="1"/>
    <col min="4099" max="4099" width="9.25" style="2" customWidth="1"/>
    <col min="4100" max="4100" width="12.5" style="2" customWidth="1"/>
    <col min="4101" max="4101" width="10.875" style="2" customWidth="1"/>
    <col min="4102" max="4109" width="4.375" style="2" customWidth="1"/>
    <col min="4110" max="4110" width="8.5" style="2" customWidth="1"/>
    <col min="4111" max="4111" width="8" style="2" customWidth="1"/>
    <col min="4112" max="4112" width="23.75" style="2" customWidth="1"/>
    <col min="4113" max="4113" width="9" style="2"/>
    <col min="4114" max="4114" width="7" style="2" customWidth="1"/>
    <col min="4115" max="4352" width="9" style="2"/>
    <col min="4353" max="4353" width="2.125" style="2" customWidth="1"/>
    <col min="4354" max="4354" width="13.25" style="2" customWidth="1"/>
    <col min="4355" max="4355" width="9.25" style="2" customWidth="1"/>
    <col min="4356" max="4356" width="12.5" style="2" customWidth="1"/>
    <col min="4357" max="4357" width="10.875" style="2" customWidth="1"/>
    <col min="4358" max="4365" width="4.375" style="2" customWidth="1"/>
    <col min="4366" max="4366" width="8.5" style="2" customWidth="1"/>
    <col min="4367" max="4367" width="8" style="2" customWidth="1"/>
    <col min="4368" max="4368" width="23.75" style="2" customWidth="1"/>
    <col min="4369" max="4369" width="9" style="2"/>
    <col min="4370" max="4370" width="7" style="2" customWidth="1"/>
    <col min="4371" max="4608" width="9" style="2"/>
    <col min="4609" max="4609" width="2.125" style="2" customWidth="1"/>
    <col min="4610" max="4610" width="13.25" style="2" customWidth="1"/>
    <col min="4611" max="4611" width="9.25" style="2" customWidth="1"/>
    <col min="4612" max="4612" width="12.5" style="2" customWidth="1"/>
    <col min="4613" max="4613" width="10.875" style="2" customWidth="1"/>
    <col min="4614" max="4621" width="4.375" style="2" customWidth="1"/>
    <col min="4622" max="4622" width="8.5" style="2" customWidth="1"/>
    <col min="4623" max="4623" width="8" style="2" customWidth="1"/>
    <col min="4624" max="4624" width="23.75" style="2" customWidth="1"/>
    <col min="4625" max="4625" width="9" style="2"/>
    <col min="4626" max="4626" width="7" style="2" customWidth="1"/>
    <col min="4627" max="4864" width="9" style="2"/>
    <col min="4865" max="4865" width="2.125" style="2" customWidth="1"/>
    <col min="4866" max="4866" width="13.25" style="2" customWidth="1"/>
    <col min="4867" max="4867" width="9.25" style="2" customWidth="1"/>
    <col min="4868" max="4868" width="12.5" style="2" customWidth="1"/>
    <col min="4869" max="4869" width="10.875" style="2" customWidth="1"/>
    <col min="4870" max="4877" width="4.375" style="2" customWidth="1"/>
    <col min="4878" max="4878" width="8.5" style="2" customWidth="1"/>
    <col min="4879" max="4879" width="8" style="2" customWidth="1"/>
    <col min="4880" max="4880" width="23.75" style="2" customWidth="1"/>
    <col min="4881" max="4881" width="9" style="2"/>
    <col min="4882" max="4882" width="7" style="2" customWidth="1"/>
    <col min="4883" max="5120" width="9" style="2"/>
    <col min="5121" max="5121" width="2.125" style="2" customWidth="1"/>
    <col min="5122" max="5122" width="13.25" style="2" customWidth="1"/>
    <col min="5123" max="5123" width="9.25" style="2" customWidth="1"/>
    <col min="5124" max="5124" width="12.5" style="2" customWidth="1"/>
    <col min="5125" max="5125" width="10.875" style="2" customWidth="1"/>
    <col min="5126" max="5133" width="4.375" style="2" customWidth="1"/>
    <col min="5134" max="5134" width="8.5" style="2" customWidth="1"/>
    <col min="5135" max="5135" width="8" style="2" customWidth="1"/>
    <col min="5136" max="5136" width="23.75" style="2" customWidth="1"/>
    <col min="5137" max="5137" width="9" style="2"/>
    <col min="5138" max="5138" width="7" style="2" customWidth="1"/>
    <col min="5139" max="5376" width="9" style="2"/>
    <col min="5377" max="5377" width="2.125" style="2" customWidth="1"/>
    <col min="5378" max="5378" width="13.25" style="2" customWidth="1"/>
    <col min="5379" max="5379" width="9.25" style="2" customWidth="1"/>
    <col min="5380" max="5380" width="12.5" style="2" customWidth="1"/>
    <col min="5381" max="5381" width="10.875" style="2" customWidth="1"/>
    <col min="5382" max="5389" width="4.375" style="2" customWidth="1"/>
    <col min="5390" max="5390" width="8.5" style="2" customWidth="1"/>
    <col min="5391" max="5391" width="8" style="2" customWidth="1"/>
    <col min="5392" max="5392" width="23.75" style="2" customWidth="1"/>
    <col min="5393" max="5393" width="9" style="2"/>
    <col min="5394" max="5394" width="7" style="2" customWidth="1"/>
    <col min="5395" max="5632" width="9" style="2"/>
    <col min="5633" max="5633" width="2.125" style="2" customWidth="1"/>
    <col min="5634" max="5634" width="13.25" style="2" customWidth="1"/>
    <col min="5635" max="5635" width="9.25" style="2" customWidth="1"/>
    <col min="5636" max="5636" width="12.5" style="2" customWidth="1"/>
    <col min="5637" max="5637" width="10.875" style="2" customWidth="1"/>
    <col min="5638" max="5645" width="4.375" style="2" customWidth="1"/>
    <col min="5646" max="5646" width="8.5" style="2" customWidth="1"/>
    <col min="5647" max="5647" width="8" style="2" customWidth="1"/>
    <col min="5648" max="5648" width="23.75" style="2" customWidth="1"/>
    <col min="5649" max="5649" width="9" style="2"/>
    <col min="5650" max="5650" width="7" style="2" customWidth="1"/>
    <col min="5651" max="5888" width="9" style="2"/>
    <col min="5889" max="5889" width="2.125" style="2" customWidth="1"/>
    <col min="5890" max="5890" width="13.25" style="2" customWidth="1"/>
    <col min="5891" max="5891" width="9.25" style="2" customWidth="1"/>
    <col min="5892" max="5892" width="12.5" style="2" customWidth="1"/>
    <col min="5893" max="5893" width="10.875" style="2" customWidth="1"/>
    <col min="5894" max="5901" width="4.375" style="2" customWidth="1"/>
    <col min="5902" max="5902" width="8.5" style="2" customWidth="1"/>
    <col min="5903" max="5903" width="8" style="2" customWidth="1"/>
    <col min="5904" max="5904" width="23.75" style="2" customWidth="1"/>
    <col min="5905" max="5905" width="9" style="2"/>
    <col min="5906" max="5906" width="7" style="2" customWidth="1"/>
    <col min="5907" max="6144" width="9" style="2"/>
    <col min="6145" max="6145" width="2.125" style="2" customWidth="1"/>
    <col min="6146" max="6146" width="13.25" style="2" customWidth="1"/>
    <col min="6147" max="6147" width="9.25" style="2" customWidth="1"/>
    <col min="6148" max="6148" width="12.5" style="2" customWidth="1"/>
    <col min="6149" max="6149" width="10.875" style="2" customWidth="1"/>
    <col min="6150" max="6157" width="4.375" style="2" customWidth="1"/>
    <col min="6158" max="6158" width="8.5" style="2" customWidth="1"/>
    <col min="6159" max="6159" width="8" style="2" customWidth="1"/>
    <col min="6160" max="6160" width="23.75" style="2" customWidth="1"/>
    <col min="6161" max="6161" width="9" style="2"/>
    <col min="6162" max="6162" width="7" style="2" customWidth="1"/>
    <col min="6163" max="6400" width="9" style="2"/>
    <col min="6401" max="6401" width="2.125" style="2" customWidth="1"/>
    <col min="6402" max="6402" width="13.25" style="2" customWidth="1"/>
    <col min="6403" max="6403" width="9.25" style="2" customWidth="1"/>
    <col min="6404" max="6404" width="12.5" style="2" customWidth="1"/>
    <col min="6405" max="6405" width="10.875" style="2" customWidth="1"/>
    <col min="6406" max="6413" width="4.375" style="2" customWidth="1"/>
    <col min="6414" max="6414" width="8.5" style="2" customWidth="1"/>
    <col min="6415" max="6415" width="8" style="2" customWidth="1"/>
    <col min="6416" max="6416" width="23.75" style="2" customWidth="1"/>
    <col min="6417" max="6417" width="9" style="2"/>
    <col min="6418" max="6418" width="7" style="2" customWidth="1"/>
    <col min="6419" max="6656" width="9" style="2"/>
    <col min="6657" max="6657" width="2.125" style="2" customWidth="1"/>
    <col min="6658" max="6658" width="13.25" style="2" customWidth="1"/>
    <col min="6659" max="6659" width="9.25" style="2" customWidth="1"/>
    <col min="6660" max="6660" width="12.5" style="2" customWidth="1"/>
    <col min="6661" max="6661" width="10.875" style="2" customWidth="1"/>
    <col min="6662" max="6669" width="4.375" style="2" customWidth="1"/>
    <col min="6670" max="6670" width="8.5" style="2" customWidth="1"/>
    <col min="6671" max="6671" width="8" style="2" customWidth="1"/>
    <col min="6672" max="6672" width="23.75" style="2" customWidth="1"/>
    <col min="6673" max="6673" width="9" style="2"/>
    <col min="6674" max="6674" width="7" style="2" customWidth="1"/>
    <col min="6675" max="6912" width="9" style="2"/>
    <col min="6913" max="6913" width="2.125" style="2" customWidth="1"/>
    <col min="6914" max="6914" width="13.25" style="2" customWidth="1"/>
    <col min="6915" max="6915" width="9.25" style="2" customWidth="1"/>
    <col min="6916" max="6916" width="12.5" style="2" customWidth="1"/>
    <col min="6917" max="6917" width="10.875" style="2" customWidth="1"/>
    <col min="6918" max="6925" width="4.375" style="2" customWidth="1"/>
    <col min="6926" max="6926" width="8.5" style="2" customWidth="1"/>
    <col min="6927" max="6927" width="8" style="2" customWidth="1"/>
    <col min="6928" max="6928" width="23.75" style="2" customWidth="1"/>
    <col min="6929" max="6929" width="9" style="2"/>
    <col min="6930" max="6930" width="7" style="2" customWidth="1"/>
    <col min="6931" max="7168" width="9" style="2"/>
    <col min="7169" max="7169" width="2.125" style="2" customWidth="1"/>
    <col min="7170" max="7170" width="13.25" style="2" customWidth="1"/>
    <col min="7171" max="7171" width="9.25" style="2" customWidth="1"/>
    <col min="7172" max="7172" width="12.5" style="2" customWidth="1"/>
    <col min="7173" max="7173" width="10.875" style="2" customWidth="1"/>
    <col min="7174" max="7181" width="4.375" style="2" customWidth="1"/>
    <col min="7182" max="7182" width="8.5" style="2" customWidth="1"/>
    <col min="7183" max="7183" width="8" style="2" customWidth="1"/>
    <col min="7184" max="7184" width="23.75" style="2" customWidth="1"/>
    <col min="7185" max="7185" width="9" style="2"/>
    <col min="7186" max="7186" width="7" style="2" customWidth="1"/>
    <col min="7187" max="7424" width="9" style="2"/>
    <col min="7425" max="7425" width="2.125" style="2" customWidth="1"/>
    <col min="7426" max="7426" width="13.25" style="2" customWidth="1"/>
    <col min="7427" max="7427" width="9.25" style="2" customWidth="1"/>
    <col min="7428" max="7428" width="12.5" style="2" customWidth="1"/>
    <col min="7429" max="7429" width="10.875" style="2" customWidth="1"/>
    <col min="7430" max="7437" width="4.375" style="2" customWidth="1"/>
    <col min="7438" max="7438" width="8.5" style="2" customWidth="1"/>
    <col min="7439" max="7439" width="8" style="2" customWidth="1"/>
    <col min="7440" max="7440" width="23.75" style="2" customWidth="1"/>
    <col min="7441" max="7441" width="9" style="2"/>
    <col min="7442" max="7442" width="7" style="2" customWidth="1"/>
    <col min="7443" max="7680" width="9" style="2"/>
    <col min="7681" max="7681" width="2.125" style="2" customWidth="1"/>
    <col min="7682" max="7682" width="13.25" style="2" customWidth="1"/>
    <col min="7683" max="7683" width="9.25" style="2" customWidth="1"/>
    <col min="7684" max="7684" width="12.5" style="2" customWidth="1"/>
    <col min="7685" max="7685" width="10.875" style="2" customWidth="1"/>
    <col min="7686" max="7693" width="4.375" style="2" customWidth="1"/>
    <col min="7694" max="7694" width="8.5" style="2" customWidth="1"/>
    <col min="7695" max="7695" width="8" style="2" customWidth="1"/>
    <col min="7696" max="7696" width="23.75" style="2" customWidth="1"/>
    <col min="7697" max="7697" width="9" style="2"/>
    <col min="7698" max="7698" width="7" style="2" customWidth="1"/>
    <col min="7699" max="7936" width="9" style="2"/>
    <col min="7937" max="7937" width="2.125" style="2" customWidth="1"/>
    <col min="7938" max="7938" width="13.25" style="2" customWidth="1"/>
    <col min="7939" max="7939" width="9.25" style="2" customWidth="1"/>
    <col min="7940" max="7940" width="12.5" style="2" customWidth="1"/>
    <col min="7941" max="7941" width="10.875" style="2" customWidth="1"/>
    <col min="7942" max="7949" width="4.375" style="2" customWidth="1"/>
    <col min="7950" max="7950" width="8.5" style="2" customWidth="1"/>
    <col min="7951" max="7951" width="8" style="2" customWidth="1"/>
    <col min="7952" max="7952" width="23.75" style="2" customWidth="1"/>
    <col min="7953" max="7953" width="9" style="2"/>
    <col min="7954" max="7954" width="7" style="2" customWidth="1"/>
    <col min="7955" max="8192" width="9" style="2"/>
    <col min="8193" max="8193" width="2.125" style="2" customWidth="1"/>
    <col min="8194" max="8194" width="13.25" style="2" customWidth="1"/>
    <col min="8195" max="8195" width="9.25" style="2" customWidth="1"/>
    <col min="8196" max="8196" width="12.5" style="2" customWidth="1"/>
    <col min="8197" max="8197" width="10.875" style="2" customWidth="1"/>
    <col min="8198" max="8205" width="4.375" style="2" customWidth="1"/>
    <col min="8206" max="8206" width="8.5" style="2" customWidth="1"/>
    <col min="8207" max="8207" width="8" style="2" customWidth="1"/>
    <col min="8208" max="8208" width="23.75" style="2" customWidth="1"/>
    <col min="8209" max="8209" width="9" style="2"/>
    <col min="8210" max="8210" width="7" style="2" customWidth="1"/>
    <col min="8211" max="8448" width="9" style="2"/>
    <col min="8449" max="8449" width="2.125" style="2" customWidth="1"/>
    <col min="8450" max="8450" width="13.25" style="2" customWidth="1"/>
    <col min="8451" max="8451" width="9.25" style="2" customWidth="1"/>
    <col min="8452" max="8452" width="12.5" style="2" customWidth="1"/>
    <col min="8453" max="8453" width="10.875" style="2" customWidth="1"/>
    <col min="8454" max="8461" width="4.375" style="2" customWidth="1"/>
    <col min="8462" max="8462" width="8.5" style="2" customWidth="1"/>
    <col min="8463" max="8463" width="8" style="2" customWidth="1"/>
    <col min="8464" max="8464" width="23.75" style="2" customWidth="1"/>
    <col min="8465" max="8465" width="9" style="2"/>
    <col min="8466" max="8466" width="7" style="2" customWidth="1"/>
    <col min="8467" max="8704" width="9" style="2"/>
    <col min="8705" max="8705" width="2.125" style="2" customWidth="1"/>
    <col min="8706" max="8706" width="13.25" style="2" customWidth="1"/>
    <col min="8707" max="8707" width="9.25" style="2" customWidth="1"/>
    <col min="8708" max="8708" width="12.5" style="2" customWidth="1"/>
    <col min="8709" max="8709" width="10.875" style="2" customWidth="1"/>
    <col min="8710" max="8717" width="4.375" style="2" customWidth="1"/>
    <col min="8718" max="8718" width="8.5" style="2" customWidth="1"/>
    <col min="8719" max="8719" width="8" style="2" customWidth="1"/>
    <col min="8720" max="8720" width="23.75" style="2" customWidth="1"/>
    <col min="8721" max="8721" width="9" style="2"/>
    <col min="8722" max="8722" width="7" style="2" customWidth="1"/>
    <col min="8723" max="8960" width="9" style="2"/>
    <col min="8961" max="8961" width="2.125" style="2" customWidth="1"/>
    <col min="8962" max="8962" width="13.25" style="2" customWidth="1"/>
    <col min="8963" max="8963" width="9.25" style="2" customWidth="1"/>
    <col min="8964" max="8964" width="12.5" style="2" customWidth="1"/>
    <col min="8965" max="8965" width="10.875" style="2" customWidth="1"/>
    <col min="8966" max="8973" width="4.375" style="2" customWidth="1"/>
    <col min="8974" max="8974" width="8.5" style="2" customWidth="1"/>
    <col min="8975" max="8975" width="8" style="2" customWidth="1"/>
    <col min="8976" max="8976" width="23.75" style="2" customWidth="1"/>
    <col min="8977" max="8977" width="9" style="2"/>
    <col min="8978" max="8978" width="7" style="2" customWidth="1"/>
    <col min="8979" max="9216" width="9" style="2"/>
    <col min="9217" max="9217" width="2.125" style="2" customWidth="1"/>
    <col min="9218" max="9218" width="13.25" style="2" customWidth="1"/>
    <col min="9219" max="9219" width="9.25" style="2" customWidth="1"/>
    <col min="9220" max="9220" width="12.5" style="2" customWidth="1"/>
    <col min="9221" max="9221" width="10.875" style="2" customWidth="1"/>
    <col min="9222" max="9229" width="4.375" style="2" customWidth="1"/>
    <col min="9230" max="9230" width="8.5" style="2" customWidth="1"/>
    <col min="9231" max="9231" width="8" style="2" customWidth="1"/>
    <col min="9232" max="9232" width="23.75" style="2" customWidth="1"/>
    <col min="9233" max="9233" width="9" style="2"/>
    <col min="9234" max="9234" width="7" style="2" customWidth="1"/>
    <col min="9235" max="9472" width="9" style="2"/>
    <col min="9473" max="9473" width="2.125" style="2" customWidth="1"/>
    <col min="9474" max="9474" width="13.25" style="2" customWidth="1"/>
    <col min="9475" max="9475" width="9.25" style="2" customWidth="1"/>
    <col min="9476" max="9476" width="12.5" style="2" customWidth="1"/>
    <col min="9477" max="9477" width="10.875" style="2" customWidth="1"/>
    <col min="9478" max="9485" width="4.375" style="2" customWidth="1"/>
    <col min="9486" max="9486" width="8.5" style="2" customWidth="1"/>
    <col min="9487" max="9487" width="8" style="2" customWidth="1"/>
    <col min="9488" max="9488" width="23.75" style="2" customWidth="1"/>
    <col min="9489" max="9489" width="9" style="2"/>
    <col min="9490" max="9490" width="7" style="2" customWidth="1"/>
    <col min="9491" max="9728" width="9" style="2"/>
    <col min="9729" max="9729" width="2.125" style="2" customWidth="1"/>
    <col min="9730" max="9730" width="13.25" style="2" customWidth="1"/>
    <col min="9731" max="9731" width="9.25" style="2" customWidth="1"/>
    <col min="9732" max="9732" width="12.5" style="2" customWidth="1"/>
    <col min="9733" max="9733" width="10.875" style="2" customWidth="1"/>
    <col min="9734" max="9741" width="4.375" style="2" customWidth="1"/>
    <col min="9742" max="9742" width="8.5" style="2" customWidth="1"/>
    <col min="9743" max="9743" width="8" style="2" customWidth="1"/>
    <col min="9744" max="9744" width="23.75" style="2" customWidth="1"/>
    <col min="9745" max="9745" width="9" style="2"/>
    <col min="9746" max="9746" width="7" style="2" customWidth="1"/>
    <col min="9747" max="9984" width="9" style="2"/>
    <col min="9985" max="9985" width="2.125" style="2" customWidth="1"/>
    <col min="9986" max="9986" width="13.25" style="2" customWidth="1"/>
    <col min="9987" max="9987" width="9.25" style="2" customWidth="1"/>
    <col min="9988" max="9988" width="12.5" style="2" customWidth="1"/>
    <col min="9989" max="9989" width="10.875" style="2" customWidth="1"/>
    <col min="9990" max="9997" width="4.375" style="2" customWidth="1"/>
    <col min="9998" max="9998" width="8.5" style="2" customWidth="1"/>
    <col min="9999" max="9999" width="8" style="2" customWidth="1"/>
    <col min="10000" max="10000" width="23.75" style="2" customWidth="1"/>
    <col min="10001" max="10001" width="9" style="2"/>
    <col min="10002" max="10002" width="7" style="2" customWidth="1"/>
    <col min="10003" max="10240" width="9" style="2"/>
    <col min="10241" max="10241" width="2.125" style="2" customWidth="1"/>
    <col min="10242" max="10242" width="13.25" style="2" customWidth="1"/>
    <col min="10243" max="10243" width="9.25" style="2" customWidth="1"/>
    <col min="10244" max="10244" width="12.5" style="2" customWidth="1"/>
    <col min="10245" max="10245" width="10.875" style="2" customWidth="1"/>
    <col min="10246" max="10253" width="4.375" style="2" customWidth="1"/>
    <col min="10254" max="10254" width="8.5" style="2" customWidth="1"/>
    <col min="10255" max="10255" width="8" style="2" customWidth="1"/>
    <col min="10256" max="10256" width="23.75" style="2" customWidth="1"/>
    <col min="10257" max="10257" width="9" style="2"/>
    <col min="10258" max="10258" width="7" style="2" customWidth="1"/>
    <col min="10259" max="10496" width="9" style="2"/>
    <col min="10497" max="10497" width="2.125" style="2" customWidth="1"/>
    <col min="10498" max="10498" width="13.25" style="2" customWidth="1"/>
    <col min="10499" max="10499" width="9.25" style="2" customWidth="1"/>
    <col min="10500" max="10500" width="12.5" style="2" customWidth="1"/>
    <col min="10501" max="10501" width="10.875" style="2" customWidth="1"/>
    <col min="10502" max="10509" width="4.375" style="2" customWidth="1"/>
    <col min="10510" max="10510" width="8.5" style="2" customWidth="1"/>
    <col min="10511" max="10511" width="8" style="2" customWidth="1"/>
    <col min="10512" max="10512" width="23.75" style="2" customWidth="1"/>
    <col min="10513" max="10513" width="9" style="2"/>
    <col min="10514" max="10514" width="7" style="2" customWidth="1"/>
    <col min="10515" max="10752" width="9" style="2"/>
    <col min="10753" max="10753" width="2.125" style="2" customWidth="1"/>
    <col min="10754" max="10754" width="13.25" style="2" customWidth="1"/>
    <col min="10755" max="10755" width="9.25" style="2" customWidth="1"/>
    <col min="10756" max="10756" width="12.5" style="2" customWidth="1"/>
    <col min="10757" max="10757" width="10.875" style="2" customWidth="1"/>
    <col min="10758" max="10765" width="4.375" style="2" customWidth="1"/>
    <col min="10766" max="10766" width="8.5" style="2" customWidth="1"/>
    <col min="10767" max="10767" width="8" style="2" customWidth="1"/>
    <col min="10768" max="10768" width="23.75" style="2" customWidth="1"/>
    <col min="10769" max="10769" width="9" style="2"/>
    <col min="10770" max="10770" width="7" style="2" customWidth="1"/>
    <col min="10771" max="11008" width="9" style="2"/>
    <col min="11009" max="11009" width="2.125" style="2" customWidth="1"/>
    <col min="11010" max="11010" width="13.25" style="2" customWidth="1"/>
    <col min="11011" max="11011" width="9.25" style="2" customWidth="1"/>
    <col min="11012" max="11012" width="12.5" style="2" customWidth="1"/>
    <col min="11013" max="11013" width="10.875" style="2" customWidth="1"/>
    <col min="11014" max="11021" width="4.375" style="2" customWidth="1"/>
    <col min="11022" max="11022" width="8.5" style="2" customWidth="1"/>
    <col min="11023" max="11023" width="8" style="2" customWidth="1"/>
    <col min="11024" max="11024" width="23.75" style="2" customWidth="1"/>
    <col min="11025" max="11025" width="9" style="2"/>
    <col min="11026" max="11026" width="7" style="2" customWidth="1"/>
    <col min="11027" max="11264" width="9" style="2"/>
    <col min="11265" max="11265" width="2.125" style="2" customWidth="1"/>
    <col min="11266" max="11266" width="13.25" style="2" customWidth="1"/>
    <col min="11267" max="11267" width="9.25" style="2" customWidth="1"/>
    <col min="11268" max="11268" width="12.5" style="2" customWidth="1"/>
    <col min="11269" max="11269" width="10.875" style="2" customWidth="1"/>
    <col min="11270" max="11277" width="4.375" style="2" customWidth="1"/>
    <col min="11278" max="11278" width="8.5" style="2" customWidth="1"/>
    <col min="11279" max="11279" width="8" style="2" customWidth="1"/>
    <col min="11280" max="11280" width="23.75" style="2" customWidth="1"/>
    <col min="11281" max="11281" width="9" style="2"/>
    <col min="11282" max="11282" width="7" style="2" customWidth="1"/>
    <col min="11283" max="11520" width="9" style="2"/>
    <col min="11521" max="11521" width="2.125" style="2" customWidth="1"/>
    <col min="11522" max="11522" width="13.25" style="2" customWidth="1"/>
    <col min="11523" max="11523" width="9.25" style="2" customWidth="1"/>
    <col min="11524" max="11524" width="12.5" style="2" customWidth="1"/>
    <col min="11525" max="11525" width="10.875" style="2" customWidth="1"/>
    <col min="11526" max="11533" width="4.375" style="2" customWidth="1"/>
    <col min="11534" max="11534" width="8.5" style="2" customWidth="1"/>
    <col min="11535" max="11535" width="8" style="2" customWidth="1"/>
    <col min="11536" max="11536" width="23.75" style="2" customWidth="1"/>
    <col min="11537" max="11537" width="9" style="2"/>
    <col min="11538" max="11538" width="7" style="2" customWidth="1"/>
    <col min="11539" max="11776" width="9" style="2"/>
    <col min="11777" max="11777" width="2.125" style="2" customWidth="1"/>
    <col min="11778" max="11778" width="13.25" style="2" customWidth="1"/>
    <col min="11779" max="11779" width="9.25" style="2" customWidth="1"/>
    <col min="11780" max="11780" width="12.5" style="2" customWidth="1"/>
    <col min="11781" max="11781" width="10.875" style="2" customWidth="1"/>
    <col min="11782" max="11789" width="4.375" style="2" customWidth="1"/>
    <col min="11790" max="11790" width="8.5" style="2" customWidth="1"/>
    <col min="11791" max="11791" width="8" style="2" customWidth="1"/>
    <col min="11792" max="11792" width="23.75" style="2" customWidth="1"/>
    <col min="11793" max="11793" width="9" style="2"/>
    <col min="11794" max="11794" width="7" style="2" customWidth="1"/>
    <col min="11795" max="12032" width="9" style="2"/>
    <col min="12033" max="12033" width="2.125" style="2" customWidth="1"/>
    <col min="12034" max="12034" width="13.25" style="2" customWidth="1"/>
    <col min="12035" max="12035" width="9.25" style="2" customWidth="1"/>
    <col min="12036" max="12036" width="12.5" style="2" customWidth="1"/>
    <col min="12037" max="12037" width="10.875" style="2" customWidth="1"/>
    <col min="12038" max="12045" width="4.375" style="2" customWidth="1"/>
    <col min="12046" max="12046" width="8.5" style="2" customWidth="1"/>
    <col min="12047" max="12047" width="8" style="2" customWidth="1"/>
    <col min="12048" max="12048" width="23.75" style="2" customWidth="1"/>
    <col min="12049" max="12049" width="9" style="2"/>
    <col min="12050" max="12050" width="7" style="2" customWidth="1"/>
    <col min="12051" max="12288" width="9" style="2"/>
    <col min="12289" max="12289" width="2.125" style="2" customWidth="1"/>
    <col min="12290" max="12290" width="13.25" style="2" customWidth="1"/>
    <col min="12291" max="12291" width="9.25" style="2" customWidth="1"/>
    <col min="12292" max="12292" width="12.5" style="2" customWidth="1"/>
    <col min="12293" max="12293" width="10.875" style="2" customWidth="1"/>
    <col min="12294" max="12301" width="4.375" style="2" customWidth="1"/>
    <col min="12302" max="12302" width="8.5" style="2" customWidth="1"/>
    <col min="12303" max="12303" width="8" style="2" customWidth="1"/>
    <col min="12304" max="12304" width="23.75" style="2" customWidth="1"/>
    <col min="12305" max="12305" width="9" style="2"/>
    <col min="12306" max="12306" width="7" style="2" customWidth="1"/>
    <col min="12307" max="12544" width="9" style="2"/>
    <col min="12545" max="12545" width="2.125" style="2" customWidth="1"/>
    <col min="12546" max="12546" width="13.25" style="2" customWidth="1"/>
    <col min="12547" max="12547" width="9.25" style="2" customWidth="1"/>
    <col min="12548" max="12548" width="12.5" style="2" customWidth="1"/>
    <col min="12549" max="12549" width="10.875" style="2" customWidth="1"/>
    <col min="12550" max="12557" width="4.375" style="2" customWidth="1"/>
    <col min="12558" max="12558" width="8.5" style="2" customWidth="1"/>
    <col min="12559" max="12559" width="8" style="2" customWidth="1"/>
    <col min="12560" max="12560" width="23.75" style="2" customWidth="1"/>
    <col min="12561" max="12561" width="9" style="2"/>
    <col min="12562" max="12562" width="7" style="2" customWidth="1"/>
    <col min="12563" max="12800" width="9" style="2"/>
    <col min="12801" max="12801" width="2.125" style="2" customWidth="1"/>
    <col min="12802" max="12802" width="13.25" style="2" customWidth="1"/>
    <col min="12803" max="12803" width="9.25" style="2" customWidth="1"/>
    <col min="12804" max="12804" width="12.5" style="2" customWidth="1"/>
    <col min="12805" max="12805" width="10.875" style="2" customWidth="1"/>
    <col min="12806" max="12813" width="4.375" style="2" customWidth="1"/>
    <col min="12814" max="12814" width="8.5" style="2" customWidth="1"/>
    <col min="12815" max="12815" width="8" style="2" customWidth="1"/>
    <col min="12816" max="12816" width="23.75" style="2" customWidth="1"/>
    <col min="12817" max="12817" width="9" style="2"/>
    <col min="12818" max="12818" width="7" style="2" customWidth="1"/>
    <col min="12819" max="13056" width="9" style="2"/>
    <col min="13057" max="13057" width="2.125" style="2" customWidth="1"/>
    <col min="13058" max="13058" width="13.25" style="2" customWidth="1"/>
    <col min="13059" max="13059" width="9.25" style="2" customWidth="1"/>
    <col min="13060" max="13060" width="12.5" style="2" customWidth="1"/>
    <col min="13061" max="13061" width="10.875" style="2" customWidth="1"/>
    <col min="13062" max="13069" width="4.375" style="2" customWidth="1"/>
    <col min="13070" max="13070" width="8.5" style="2" customWidth="1"/>
    <col min="13071" max="13071" width="8" style="2" customWidth="1"/>
    <col min="13072" max="13072" width="23.75" style="2" customWidth="1"/>
    <col min="13073" max="13073" width="9" style="2"/>
    <col min="13074" max="13074" width="7" style="2" customWidth="1"/>
    <col min="13075" max="13312" width="9" style="2"/>
    <col min="13313" max="13313" width="2.125" style="2" customWidth="1"/>
    <col min="13314" max="13314" width="13.25" style="2" customWidth="1"/>
    <col min="13315" max="13315" width="9.25" style="2" customWidth="1"/>
    <col min="13316" max="13316" width="12.5" style="2" customWidth="1"/>
    <col min="13317" max="13317" width="10.875" style="2" customWidth="1"/>
    <col min="13318" max="13325" width="4.375" style="2" customWidth="1"/>
    <col min="13326" max="13326" width="8.5" style="2" customWidth="1"/>
    <col min="13327" max="13327" width="8" style="2" customWidth="1"/>
    <col min="13328" max="13328" width="23.75" style="2" customWidth="1"/>
    <col min="13329" max="13329" width="9" style="2"/>
    <col min="13330" max="13330" width="7" style="2" customWidth="1"/>
    <col min="13331" max="13568" width="9" style="2"/>
    <col min="13569" max="13569" width="2.125" style="2" customWidth="1"/>
    <col min="13570" max="13570" width="13.25" style="2" customWidth="1"/>
    <col min="13571" max="13571" width="9.25" style="2" customWidth="1"/>
    <col min="13572" max="13572" width="12.5" style="2" customWidth="1"/>
    <col min="13573" max="13573" width="10.875" style="2" customWidth="1"/>
    <col min="13574" max="13581" width="4.375" style="2" customWidth="1"/>
    <col min="13582" max="13582" width="8.5" style="2" customWidth="1"/>
    <col min="13583" max="13583" width="8" style="2" customWidth="1"/>
    <col min="13584" max="13584" width="23.75" style="2" customWidth="1"/>
    <col min="13585" max="13585" width="9" style="2"/>
    <col min="13586" max="13586" width="7" style="2" customWidth="1"/>
    <col min="13587" max="13824" width="9" style="2"/>
    <col min="13825" max="13825" width="2.125" style="2" customWidth="1"/>
    <col min="13826" max="13826" width="13.25" style="2" customWidth="1"/>
    <col min="13827" max="13827" width="9.25" style="2" customWidth="1"/>
    <col min="13828" max="13828" width="12.5" style="2" customWidth="1"/>
    <col min="13829" max="13829" width="10.875" style="2" customWidth="1"/>
    <col min="13830" max="13837" width="4.375" style="2" customWidth="1"/>
    <col min="13838" max="13838" width="8.5" style="2" customWidth="1"/>
    <col min="13839" max="13839" width="8" style="2" customWidth="1"/>
    <col min="13840" max="13840" width="23.75" style="2" customWidth="1"/>
    <col min="13841" max="13841" width="9" style="2"/>
    <col min="13842" max="13842" width="7" style="2" customWidth="1"/>
    <col min="13843" max="14080" width="9" style="2"/>
    <col min="14081" max="14081" width="2.125" style="2" customWidth="1"/>
    <col min="14082" max="14082" width="13.25" style="2" customWidth="1"/>
    <col min="14083" max="14083" width="9.25" style="2" customWidth="1"/>
    <col min="14084" max="14084" width="12.5" style="2" customWidth="1"/>
    <col min="14085" max="14085" width="10.875" style="2" customWidth="1"/>
    <col min="14086" max="14093" width="4.375" style="2" customWidth="1"/>
    <col min="14094" max="14094" width="8.5" style="2" customWidth="1"/>
    <col min="14095" max="14095" width="8" style="2" customWidth="1"/>
    <col min="14096" max="14096" width="23.75" style="2" customWidth="1"/>
    <col min="14097" max="14097" width="9" style="2"/>
    <col min="14098" max="14098" width="7" style="2" customWidth="1"/>
    <col min="14099" max="14336" width="9" style="2"/>
    <col min="14337" max="14337" width="2.125" style="2" customWidth="1"/>
    <col min="14338" max="14338" width="13.25" style="2" customWidth="1"/>
    <col min="14339" max="14339" width="9.25" style="2" customWidth="1"/>
    <col min="14340" max="14340" width="12.5" style="2" customWidth="1"/>
    <col min="14341" max="14341" width="10.875" style="2" customWidth="1"/>
    <col min="14342" max="14349" width="4.375" style="2" customWidth="1"/>
    <col min="14350" max="14350" width="8.5" style="2" customWidth="1"/>
    <col min="14351" max="14351" width="8" style="2" customWidth="1"/>
    <col min="14352" max="14352" width="23.75" style="2" customWidth="1"/>
    <col min="14353" max="14353" width="9" style="2"/>
    <col min="14354" max="14354" width="7" style="2" customWidth="1"/>
    <col min="14355" max="14592" width="9" style="2"/>
    <col min="14593" max="14593" width="2.125" style="2" customWidth="1"/>
    <col min="14594" max="14594" width="13.25" style="2" customWidth="1"/>
    <col min="14595" max="14595" width="9.25" style="2" customWidth="1"/>
    <col min="14596" max="14596" width="12.5" style="2" customWidth="1"/>
    <col min="14597" max="14597" width="10.875" style="2" customWidth="1"/>
    <col min="14598" max="14605" width="4.375" style="2" customWidth="1"/>
    <col min="14606" max="14606" width="8.5" style="2" customWidth="1"/>
    <col min="14607" max="14607" width="8" style="2" customWidth="1"/>
    <col min="14608" max="14608" width="23.75" style="2" customWidth="1"/>
    <col min="14609" max="14609" width="9" style="2"/>
    <col min="14610" max="14610" width="7" style="2" customWidth="1"/>
    <col min="14611" max="14848" width="9" style="2"/>
    <col min="14849" max="14849" width="2.125" style="2" customWidth="1"/>
    <col min="14850" max="14850" width="13.25" style="2" customWidth="1"/>
    <col min="14851" max="14851" width="9.25" style="2" customWidth="1"/>
    <col min="14852" max="14852" width="12.5" style="2" customWidth="1"/>
    <col min="14853" max="14853" width="10.875" style="2" customWidth="1"/>
    <col min="14854" max="14861" width="4.375" style="2" customWidth="1"/>
    <col min="14862" max="14862" width="8.5" style="2" customWidth="1"/>
    <col min="14863" max="14863" width="8" style="2" customWidth="1"/>
    <col min="14864" max="14864" width="23.75" style="2" customWidth="1"/>
    <col min="14865" max="14865" width="9" style="2"/>
    <col min="14866" max="14866" width="7" style="2" customWidth="1"/>
    <col min="14867" max="15104" width="9" style="2"/>
    <col min="15105" max="15105" width="2.125" style="2" customWidth="1"/>
    <col min="15106" max="15106" width="13.25" style="2" customWidth="1"/>
    <col min="15107" max="15107" width="9.25" style="2" customWidth="1"/>
    <col min="15108" max="15108" width="12.5" style="2" customWidth="1"/>
    <col min="15109" max="15109" width="10.875" style="2" customWidth="1"/>
    <col min="15110" max="15117" width="4.375" style="2" customWidth="1"/>
    <col min="15118" max="15118" width="8.5" style="2" customWidth="1"/>
    <col min="15119" max="15119" width="8" style="2" customWidth="1"/>
    <col min="15120" max="15120" width="23.75" style="2" customWidth="1"/>
    <col min="15121" max="15121" width="9" style="2"/>
    <col min="15122" max="15122" width="7" style="2" customWidth="1"/>
    <col min="15123" max="15360" width="9" style="2"/>
    <col min="15361" max="15361" width="2.125" style="2" customWidth="1"/>
    <col min="15362" max="15362" width="13.25" style="2" customWidth="1"/>
    <col min="15363" max="15363" width="9.25" style="2" customWidth="1"/>
    <col min="15364" max="15364" width="12.5" style="2" customWidth="1"/>
    <col min="15365" max="15365" width="10.875" style="2" customWidth="1"/>
    <col min="15366" max="15373" width="4.375" style="2" customWidth="1"/>
    <col min="15374" max="15374" width="8.5" style="2" customWidth="1"/>
    <col min="15375" max="15375" width="8" style="2" customWidth="1"/>
    <col min="15376" max="15376" width="23.75" style="2" customWidth="1"/>
    <col min="15377" max="15377" width="9" style="2"/>
    <col min="15378" max="15378" width="7" style="2" customWidth="1"/>
    <col min="15379" max="15616" width="9" style="2"/>
    <col min="15617" max="15617" width="2.125" style="2" customWidth="1"/>
    <col min="15618" max="15618" width="13.25" style="2" customWidth="1"/>
    <col min="15619" max="15619" width="9.25" style="2" customWidth="1"/>
    <col min="15620" max="15620" width="12.5" style="2" customWidth="1"/>
    <col min="15621" max="15621" width="10.875" style="2" customWidth="1"/>
    <col min="15622" max="15629" width="4.375" style="2" customWidth="1"/>
    <col min="15630" max="15630" width="8.5" style="2" customWidth="1"/>
    <col min="15631" max="15631" width="8" style="2" customWidth="1"/>
    <col min="15632" max="15632" width="23.75" style="2" customWidth="1"/>
    <col min="15633" max="15633" width="9" style="2"/>
    <col min="15634" max="15634" width="7" style="2" customWidth="1"/>
    <col min="15635" max="15872" width="9" style="2"/>
    <col min="15873" max="15873" width="2.125" style="2" customWidth="1"/>
    <col min="15874" max="15874" width="13.25" style="2" customWidth="1"/>
    <col min="15875" max="15875" width="9.25" style="2" customWidth="1"/>
    <col min="15876" max="15876" width="12.5" style="2" customWidth="1"/>
    <col min="15877" max="15877" width="10.875" style="2" customWidth="1"/>
    <col min="15878" max="15885" width="4.375" style="2" customWidth="1"/>
    <col min="15886" max="15886" width="8.5" style="2" customWidth="1"/>
    <col min="15887" max="15887" width="8" style="2" customWidth="1"/>
    <col min="15888" max="15888" width="23.75" style="2" customWidth="1"/>
    <col min="15889" max="15889" width="9" style="2"/>
    <col min="15890" max="15890" width="7" style="2" customWidth="1"/>
    <col min="15891" max="16128" width="9" style="2"/>
    <col min="16129" max="16129" width="2.125" style="2" customWidth="1"/>
    <col min="16130" max="16130" width="13.25" style="2" customWidth="1"/>
    <col min="16131" max="16131" width="9.25" style="2" customWidth="1"/>
    <col min="16132" max="16132" width="12.5" style="2" customWidth="1"/>
    <col min="16133" max="16133" width="10.875" style="2" customWidth="1"/>
    <col min="16134" max="16141" width="4.375" style="2" customWidth="1"/>
    <col min="16142" max="16142" width="8.5" style="2" customWidth="1"/>
    <col min="16143" max="16143" width="8" style="2" customWidth="1"/>
    <col min="16144" max="16144" width="23.75" style="2" customWidth="1"/>
    <col min="16145" max="16145" width="9" style="2"/>
    <col min="16146" max="16146" width="7" style="2" customWidth="1"/>
    <col min="16147" max="16384" width="9" style="2"/>
  </cols>
  <sheetData>
    <row r="1" spans="2:18" ht="36.75" customHeight="1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2:18" ht="24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2" t="s">
        <v>45</v>
      </c>
      <c r="R2" s="73"/>
    </row>
    <row r="3" spans="2:18" ht="21" customHeight="1">
      <c r="B3" s="74" t="s">
        <v>1</v>
      </c>
      <c r="C3" s="74"/>
      <c r="D3" s="3"/>
      <c r="E3" s="3" t="s">
        <v>2</v>
      </c>
      <c r="F3" s="75"/>
      <c r="G3" s="75"/>
      <c r="H3" s="75"/>
      <c r="I3" s="1"/>
      <c r="J3" s="1"/>
      <c r="K3" s="1"/>
      <c r="L3" s="1"/>
      <c r="M3" s="1"/>
      <c r="N3" s="1"/>
      <c r="O3" s="1"/>
      <c r="P3" s="1"/>
      <c r="Q3" s="76"/>
      <c r="R3" s="77"/>
    </row>
    <row r="4" spans="2:18" ht="9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8"/>
      <c r="R4" s="79"/>
    </row>
    <row r="5" spans="2:18" ht="11.25" customHeight="1">
      <c r="B5" s="82" t="s">
        <v>3</v>
      </c>
      <c r="C5" s="85" t="s">
        <v>4</v>
      </c>
      <c r="D5" s="86"/>
      <c r="E5" s="87"/>
      <c r="F5" s="94" t="s">
        <v>5</v>
      </c>
      <c r="G5" s="95"/>
      <c r="H5" s="95"/>
      <c r="I5" s="95"/>
      <c r="J5" s="95"/>
      <c r="K5" s="95"/>
      <c r="L5" s="95"/>
      <c r="M5" s="96"/>
      <c r="N5" s="94" t="s">
        <v>6</v>
      </c>
      <c r="O5" s="95"/>
      <c r="P5" s="96"/>
      <c r="Q5" s="78"/>
      <c r="R5" s="79"/>
    </row>
    <row r="6" spans="2:18" ht="9.75" customHeight="1">
      <c r="B6" s="83"/>
      <c r="C6" s="88"/>
      <c r="D6" s="89"/>
      <c r="E6" s="90"/>
      <c r="F6" s="53"/>
      <c r="G6" s="54"/>
      <c r="H6" s="54"/>
      <c r="I6" s="54"/>
      <c r="J6" s="54"/>
      <c r="K6" s="54"/>
      <c r="L6" s="54"/>
      <c r="M6" s="55"/>
      <c r="N6" s="97"/>
      <c r="O6" s="98"/>
      <c r="P6" s="99"/>
      <c r="Q6" s="78"/>
      <c r="R6" s="79"/>
    </row>
    <row r="7" spans="2:18" ht="14.25" customHeight="1">
      <c r="B7" s="83"/>
      <c r="C7" s="88"/>
      <c r="D7" s="89"/>
      <c r="E7" s="90"/>
      <c r="F7" s="4" t="s">
        <v>7</v>
      </c>
      <c r="G7" s="4" t="s">
        <v>8</v>
      </c>
      <c r="H7" s="4" t="s">
        <v>9</v>
      </c>
      <c r="I7" s="100" t="s">
        <v>10</v>
      </c>
      <c r="J7" s="100" t="s">
        <v>7</v>
      </c>
      <c r="K7" s="100" t="s">
        <v>8</v>
      </c>
      <c r="L7" s="100" t="s">
        <v>9</v>
      </c>
      <c r="M7" s="100" t="s">
        <v>11</v>
      </c>
      <c r="N7" s="97"/>
      <c r="O7" s="98"/>
      <c r="P7" s="99"/>
      <c r="Q7" s="78"/>
      <c r="R7" s="79"/>
    </row>
    <row r="8" spans="2:18" ht="14.25" customHeight="1">
      <c r="B8" s="84"/>
      <c r="C8" s="91"/>
      <c r="D8" s="92"/>
      <c r="E8" s="93"/>
      <c r="F8" s="6" t="s">
        <v>10</v>
      </c>
      <c r="G8" s="6" t="s">
        <v>10</v>
      </c>
      <c r="H8" s="6" t="s">
        <v>10</v>
      </c>
      <c r="I8" s="100"/>
      <c r="J8" s="100"/>
      <c r="K8" s="100"/>
      <c r="L8" s="100"/>
      <c r="M8" s="100"/>
      <c r="N8" s="53"/>
      <c r="O8" s="54"/>
      <c r="P8" s="55"/>
      <c r="Q8" s="80"/>
      <c r="R8" s="81"/>
    </row>
    <row r="9" spans="2:18" ht="21" customHeight="1">
      <c r="B9" s="70"/>
      <c r="C9" s="28" t="s">
        <v>12</v>
      </c>
      <c r="D9" s="27"/>
      <c r="E9" s="29"/>
      <c r="F9" s="58" t="str">
        <f>IF((LENB($E$18)+2)&lt;=8,"  ",IF((LENB($E$18))&gt;=8,LEFT(RIGHT($E$18,8),1),"$"))</f>
        <v xml:space="preserve">  </v>
      </c>
      <c r="G9" s="58" t="str">
        <f>IF((LENB($E$18)+2)&lt;=7,"  ",IF((LENB($E$18))&gt;=7,LEFT(RIGHT($E$18,7),1),"$"))</f>
        <v xml:space="preserve">  </v>
      </c>
      <c r="H9" s="58" t="str">
        <f>IF((LENB($E$18)+2)&lt;=6,"  ",IF((LENB($E$18))&gt;=6,LEFT(RIGHT($E$18,6),1),"$"))</f>
        <v xml:space="preserve">  </v>
      </c>
      <c r="I9" s="58" t="str">
        <f>IF((LENB($E$18)+2)&lt;=5,"  ",IF((LENB($E$18))&gt;=5,LEFT(RIGHT($E$18,5),1),"$"))</f>
        <v>$</v>
      </c>
      <c r="J9" s="58" t="str">
        <f>IF((LENB($E$18)+2)&lt;=4,"  ",IF((LENB($E$18))&gt;=4,LEFT(RIGHT($E$18,4),1),"$"))</f>
        <v>9</v>
      </c>
      <c r="K9" s="58" t="str">
        <f>IF((LENB($E$18)+2)&lt;=3,"  ",IF((LENB($E$18))&gt;=3,LEFT(RIGHT($E$18,3),1),"$"))</f>
        <v>6</v>
      </c>
      <c r="L9" s="58" t="str">
        <f>IF((LENB($E$18)+2)&lt;=2,"  ",IF((LENB($E$18))&gt;=2,LEFT(RIGHT($E$18,2),1),"$"))</f>
        <v>0</v>
      </c>
      <c r="M9" s="58" t="str">
        <f>IF((LENB($E$18)+2)&lt;=1,"  ",IF((LENB($E$18))&gt;=1,LEFT(RIGHT($E$18,1),1),"$"))</f>
        <v>0</v>
      </c>
      <c r="N9" s="59" t="str">
        <f>E14</f>
        <v>104年  月份 OOO 計畫教師鐘點費</v>
      </c>
      <c r="O9" s="60"/>
      <c r="P9" s="61"/>
      <c r="Q9" s="68" t="s">
        <v>13</v>
      </c>
      <c r="R9" s="69"/>
    </row>
    <row r="10" spans="2:18" ht="10.5" customHeight="1">
      <c r="B10" s="70"/>
      <c r="C10" s="30"/>
      <c r="D10" s="31"/>
      <c r="E10" s="32"/>
      <c r="F10" s="58"/>
      <c r="G10" s="58"/>
      <c r="H10" s="58"/>
      <c r="I10" s="58"/>
      <c r="J10" s="58"/>
      <c r="K10" s="58"/>
      <c r="L10" s="58"/>
      <c r="M10" s="58"/>
      <c r="N10" s="62"/>
      <c r="O10" s="63"/>
      <c r="P10" s="64"/>
      <c r="Q10" s="49"/>
      <c r="R10" s="50"/>
    </row>
    <row r="11" spans="2:18" ht="24" customHeight="1">
      <c r="B11" s="70"/>
      <c r="C11" s="53"/>
      <c r="D11" s="54"/>
      <c r="E11" s="55"/>
      <c r="F11" s="58"/>
      <c r="G11" s="58"/>
      <c r="H11" s="58"/>
      <c r="I11" s="58"/>
      <c r="J11" s="58"/>
      <c r="K11" s="58"/>
      <c r="L11" s="58"/>
      <c r="M11" s="58"/>
      <c r="N11" s="65"/>
      <c r="O11" s="66"/>
      <c r="P11" s="67"/>
      <c r="Q11" s="51"/>
      <c r="R11" s="52"/>
    </row>
    <row r="12" spans="2:18" ht="24" customHeight="1">
      <c r="B12" s="56" t="s">
        <v>14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2:18" ht="39.950000000000003" customHeight="1">
      <c r="B13" s="7" t="s">
        <v>15</v>
      </c>
      <c r="C13" s="8"/>
      <c r="D13" s="9" t="s">
        <v>16</v>
      </c>
      <c r="E13" s="57">
        <v>42277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2:18" ht="39.950000000000003" customHeight="1">
      <c r="B14" s="7" t="s">
        <v>17</v>
      </c>
      <c r="C14" s="8"/>
      <c r="D14" s="9" t="s">
        <v>18</v>
      </c>
      <c r="E14" s="57" t="s">
        <v>19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2:18" ht="37.15" customHeight="1">
      <c r="B15" s="7" t="s">
        <v>20</v>
      </c>
      <c r="C15" s="8"/>
      <c r="D15" s="33" t="s">
        <v>21</v>
      </c>
      <c r="E15" s="34" t="s">
        <v>22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2:18" ht="39.950000000000003" customHeight="1">
      <c r="B16" s="7" t="s">
        <v>23</v>
      </c>
      <c r="C16" s="8"/>
      <c r="D16" s="33"/>
      <c r="E16" s="34" t="s">
        <v>24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ht="39.950000000000003" customHeight="1">
      <c r="B17" s="7" t="s">
        <v>25</v>
      </c>
      <c r="C17" s="8"/>
      <c r="D17" s="33"/>
      <c r="E17" s="34" t="s">
        <v>26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2:16" ht="39.950000000000003" customHeight="1">
      <c r="B18" s="7" t="s">
        <v>27</v>
      </c>
      <c r="C18" s="8"/>
      <c r="D18" s="9" t="s">
        <v>28</v>
      </c>
      <c r="E18" s="35">
        <v>9600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/>
    </row>
    <row r="19" spans="2:16" ht="24" customHeight="1">
      <c r="B19" s="38" t="s">
        <v>29</v>
      </c>
      <c r="C19" s="40"/>
      <c r="D19" s="42" t="s">
        <v>30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2:16" ht="28.15" customHeight="1">
      <c r="B20" s="39"/>
      <c r="C20" s="41"/>
      <c r="D20" s="45" t="s">
        <v>44</v>
      </c>
      <c r="E20" s="46"/>
      <c r="F20" s="46"/>
      <c r="G20" s="46"/>
      <c r="H20" s="47"/>
      <c r="I20" s="47"/>
      <c r="J20" s="47"/>
      <c r="K20" s="47"/>
      <c r="L20" s="47"/>
      <c r="M20" s="47"/>
      <c r="N20" s="47"/>
      <c r="O20" s="47"/>
      <c r="P20" s="48"/>
    </row>
    <row r="21" spans="2:16" ht="53.25" customHeight="1">
      <c r="B21" s="7" t="s">
        <v>31</v>
      </c>
      <c r="C21" s="10"/>
      <c r="D21" s="24" t="s">
        <v>32</v>
      </c>
      <c r="E21" s="25"/>
      <c r="F21" s="25"/>
      <c r="G21" s="25"/>
      <c r="H21" s="25" t="s">
        <v>33</v>
      </c>
      <c r="I21" s="25"/>
      <c r="J21" s="25"/>
      <c r="K21" s="25"/>
      <c r="L21" s="25"/>
      <c r="M21" s="25"/>
      <c r="N21" s="25"/>
      <c r="O21" s="25"/>
      <c r="P21" s="26"/>
    </row>
    <row r="22" spans="2:16" ht="18.75" customHeight="1">
      <c r="B22" s="11"/>
      <c r="C22" s="11"/>
      <c r="D22" s="11"/>
      <c r="E22" s="11"/>
      <c r="F22" s="11"/>
      <c r="G22" s="11"/>
      <c r="H22" s="11"/>
      <c r="I22" s="27" t="s">
        <v>34</v>
      </c>
      <c r="J22" s="27"/>
      <c r="K22" s="27"/>
      <c r="L22" s="27"/>
      <c r="M22" s="27"/>
      <c r="P22" s="12" t="s">
        <v>35</v>
      </c>
    </row>
    <row r="23" spans="2:16" ht="16.5" customHeight="1">
      <c r="B23" s="11"/>
      <c r="C23" s="11"/>
      <c r="D23" s="11"/>
      <c r="E23" s="11"/>
      <c r="F23" s="11"/>
      <c r="G23" s="11"/>
      <c r="H23" s="11"/>
      <c r="I23" s="11"/>
      <c r="J23" s="11"/>
    </row>
    <row r="24" spans="2:16">
      <c r="B24" s="5"/>
      <c r="C24" s="5"/>
      <c r="D24" s="5"/>
      <c r="E24" s="5"/>
      <c r="F24" s="5"/>
      <c r="G24" s="5"/>
      <c r="H24" s="5"/>
      <c r="I24" s="5"/>
      <c r="J24" s="5"/>
    </row>
    <row r="25" spans="2:16">
      <c r="B25" s="5"/>
      <c r="C25" s="5"/>
      <c r="D25" s="5"/>
      <c r="E25" s="5"/>
      <c r="F25" s="5"/>
      <c r="G25" s="5"/>
      <c r="H25" s="5"/>
      <c r="I25" s="5"/>
      <c r="J25" s="5"/>
    </row>
    <row r="26" spans="2:16" ht="16.5" customHeight="1"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44">
    <mergeCell ref="B1:P1"/>
    <mergeCell ref="Q2:R2"/>
    <mergeCell ref="B3:C3"/>
    <mergeCell ref="F3:H3"/>
    <mergeCell ref="Q3:R8"/>
    <mergeCell ref="B5:B8"/>
    <mergeCell ref="C5:E8"/>
    <mergeCell ref="F5:M6"/>
    <mergeCell ref="N5:P8"/>
    <mergeCell ref="I7:I8"/>
    <mergeCell ref="J7:J8"/>
    <mergeCell ref="K7:K8"/>
    <mergeCell ref="L7:L8"/>
    <mergeCell ref="M7:M8"/>
    <mergeCell ref="Q10:R11"/>
    <mergeCell ref="C11:E11"/>
    <mergeCell ref="B12:P12"/>
    <mergeCell ref="E13:P13"/>
    <mergeCell ref="E14:P14"/>
    <mergeCell ref="J9:J11"/>
    <mergeCell ref="K9:K11"/>
    <mergeCell ref="L9:L11"/>
    <mergeCell ref="M9:M11"/>
    <mergeCell ref="N9:P11"/>
    <mergeCell ref="Q9:R9"/>
    <mergeCell ref="B9:B11"/>
    <mergeCell ref="F9:F11"/>
    <mergeCell ref="G9:G11"/>
    <mergeCell ref="H9:H11"/>
    <mergeCell ref="I9:I11"/>
    <mergeCell ref="B19:B20"/>
    <mergeCell ref="C19:C20"/>
    <mergeCell ref="D19:P19"/>
    <mergeCell ref="D20:G20"/>
    <mergeCell ref="H20:P20"/>
    <mergeCell ref="D21:G21"/>
    <mergeCell ref="H21:P21"/>
    <mergeCell ref="I22:M22"/>
    <mergeCell ref="C9:E10"/>
    <mergeCell ref="D15:D17"/>
    <mergeCell ref="E15:P15"/>
    <mergeCell ref="E16:P16"/>
    <mergeCell ref="E17:P17"/>
    <mergeCell ref="E18:P18"/>
  </mergeCells>
  <phoneticPr fontId="4" type="noConversion"/>
  <pageMargins left="0.35433070866141736" right="7.874015748031496E-2" top="0.15748031496062992" bottom="0.15748031496062992" header="0.39370078740157483" footer="0.3543307086614173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6253-AACE-4A88-8941-615EF205AC10}">
  <dimension ref="A1:J9"/>
  <sheetViews>
    <sheetView workbookViewId="0">
      <selection activeCell="M5" sqref="M5"/>
    </sheetView>
  </sheetViews>
  <sheetFormatPr defaultRowHeight="16.5"/>
  <cols>
    <col min="1" max="16384" width="9" style="14"/>
  </cols>
  <sheetData>
    <row r="1" spans="1:10" ht="60.6" customHeight="1">
      <c r="A1" s="15" t="s">
        <v>52</v>
      </c>
      <c r="I1" s="101">
        <v>45541</v>
      </c>
      <c r="J1" s="101"/>
    </row>
    <row r="2" spans="1:10" ht="45" customHeight="1">
      <c r="A2" s="16" t="s">
        <v>46</v>
      </c>
      <c r="B2" s="102" t="s">
        <v>48</v>
      </c>
      <c r="C2" s="102"/>
      <c r="D2" s="102"/>
      <c r="E2" s="102"/>
      <c r="F2" s="102"/>
      <c r="G2" s="102"/>
      <c r="H2" s="102"/>
      <c r="I2" s="102"/>
      <c r="J2" s="102"/>
    </row>
    <row r="3" spans="1:10" ht="19.5">
      <c r="A3" s="17" t="s">
        <v>43</v>
      </c>
    </row>
    <row r="4" spans="1:10" s="19" customFormat="1" ht="50.45" customHeight="1">
      <c r="A4" s="18" t="s">
        <v>42</v>
      </c>
      <c r="B4" s="102" t="s">
        <v>41</v>
      </c>
      <c r="C4" s="102"/>
      <c r="D4" s="102"/>
      <c r="E4" s="102"/>
      <c r="F4" s="102"/>
      <c r="G4" s="102"/>
      <c r="H4" s="102"/>
      <c r="I4" s="102"/>
      <c r="J4" s="102"/>
    </row>
    <row r="5" spans="1:10" s="19" customFormat="1" ht="93.6" customHeight="1">
      <c r="A5" s="18" t="s">
        <v>40</v>
      </c>
      <c r="B5" s="103" t="s">
        <v>53</v>
      </c>
      <c r="C5" s="103"/>
      <c r="D5" s="103"/>
      <c r="E5" s="103"/>
      <c r="F5" s="103"/>
      <c r="G5" s="103"/>
      <c r="H5" s="103"/>
      <c r="I5" s="103"/>
      <c r="J5" s="103"/>
    </row>
    <row r="6" spans="1:10" s="19" customFormat="1" ht="84.6" customHeight="1">
      <c r="A6" s="18" t="s">
        <v>39</v>
      </c>
      <c r="B6" s="103" t="s">
        <v>38</v>
      </c>
      <c r="C6" s="103"/>
      <c r="D6" s="103"/>
      <c r="E6" s="103"/>
      <c r="F6" s="103"/>
      <c r="G6" s="103"/>
      <c r="H6" s="103"/>
      <c r="I6" s="103"/>
      <c r="J6" s="103"/>
    </row>
    <row r="7" spans="1:10" ht="51.6" customHeight="1">
      <c r="A7" s="20"/>
    </row>
    <row r="8" spans="1:10" ht="30.6" customHeight="1">
      <c r="A8" s="20" t="s">
        <v>37</v>
      </c>
      <c r="B8" s="21"/>
      <c r="C8" s="21"/>
      <c r="D8" s="21"/>
      <c r="E8" s="21"/>
      <c r="F8" s="21"/>
      <c r="G8" s="21"/>
      <c r="H8" s="21"/>
    </row>
    <row r="9" spans="1:10" ht="48.6" customHeight="1">
      <c r="A9" s="22" t="s">
        <v>36</v>
      </c>
      <c r="B9" s="21"/>
      <c r="C9" s="21"/>
      <c r="D9" s="21"/>
      <c r="E9" s="21"/>
      <c r="F9" s="21"/>
      <c r="G9" s="21"/>
      <c r="H9" s="21"/>
    </row>
  </sheetData>
  <mergeCells count="5">
    <mergeCell ref="I1:J1"/>
    <mergeCell ref="B4:J4"/>
    <mergeCell ref="B5:J5"/>
    <mergeCell ref="B6:J6"/>
    <mergeCell ref="B2:J2"/>
  </mergeCells>
  <phoneticPr fontId="4" type="noConversion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B765-2032-443B-991A-67D468CAD615}">
  <dimension ref="B1:R26"/>
  <sheetViews>
    <sheetView showGridLines="0" topLeftCell="A4" zoomScale="75" workbookViewId="0">
      <selection activeCell="V18" sqref="V18"/>
    </sheetView>
  </sheetViews>
  <sheetFormatPr defaultRowHeight="16.5"/>
  <cols>
    <col min="1" max="1" width="2.125" style="2" customWidth="1"/>
    <col min="2" max="2" width="13.25" style="2" customWidth="1"/>
    <col min="3" max="3" width="9.25" style="2" customWidth="1"/>
    <col min="4" max="4" width="12.5" style="2" customWidth="1"/>
    <col min="5" max="5" width="10.875" style="2" customWidth="1"/>
    <col min="6" max="13" width="4.375" style="2" customWidth="1"/>
    <col min="14" max="14" width="8.5" style="2" customWidth="1"/>
    <col min="15" max="15" width="8" style="2" customWidth="1"/>
    <col min="16" max="16" width="20.75" style="2" customWidth="1"/>
    <col min="17" max="17" width="9" style="2"/>
    <col min="18" max="18" width="9.5" style="2" customWidth="1"/>
    <col min="19" max="256" width="9" style="2"/>
    <col min="257" max="257" width="2.125" style="2" customWidth="1"/>
    <col min="258" max="258" width="13.25" style="2" customWidth="1"/>
    <col min="259" max="259" width="9.25" style="2" customWidth="1"/>
    <col min="260" max="260" width="12.5" style="2" customWidth="1"/>
    <col min="261" max="261" width="10.875" style="2" customWidth="1"/>
    <col min="262" max="269" width="4.375" style="2" customWidth="1"/>
    <col min="270" max="270" width="8.5" style="2" customWidth="1"/>
    <col min="271" max="271" width="8" style="2" customWidth="1"/>
    <col min="272" max="272" width="23.75" style="2" customWidth="1"/>
    <col min="273" max="273" width="9" style="2"/>
    <col min="274" max="274" width="7" style="2" customWidth="1"/>
    <col min="275" max="512" width="9" style="2"/>
    <col min="513" max="513" width="2.125" style="2" customWidth="1"/>
    <col min="514" max="514" width="13.25" style="2" customWidth="1"/>
    <col min="515" max="515" width="9.25" style="2" customWidth="1"/>
    <col min="516" max="516" width="12.5" style="2" customWidth="1"/>
    <col min="517" max="517" width="10.875" style="2" customWidth="1"/>
    <col min="518" max="525" width="4.375" style="2" customWidth="1"/>
    <col min="526" max="526" width="8.5" style="2" customWidth="1"/>
    <col min="527" max="527" width="8" style="2" customWidth="1"/>
    <col min="528" max="528" width="23.75" style="2" customWidth="1"/>
    <col min="529" max="529" width="9" style="2"/>
    <col min="530" max="530" width="7" style="2" customWidth="1"/>
    <col min="531" max="768" width="9" style="2"/>
    <col min="769" max="769" width="2.125" style="2" customWidth="1"/>
    <col min="770" max="770" width="13.25" style="2" customWidth="1"/>
    <col min="771" max="771" width="9.25" style="2" customWidth="1"/>
    <col min="772" max="772" width="12.5" style="2" customWidth="1"/>
    <col min="773" max="773" width="10.875" style="2" customWidth="1"/>
    <col min="774" max="781" width="4.375" style="2" customWidth="1"/>
    <col min="782" max="782" width="8.5" style="2" customWidth="1"/>
    <col min="783" max="783" width="8" style="2" customWidth="1"/>
    <col min="784" max="784" width="23.75" style="2" customWidth="1"/>
    <col min="785" max="785" width="9" style="2"/>
    <col min="786" max="786" width="7" style="2" customWidth="1"/>
    <col min="787" max="1024" width="9" style="2"/>
    <col min="1025" max="1025" width="2.125" style="2" customWidth="1"/>
    <col min="1026" max="1026" width="13.25" style="2" customWidth="1"/>
    <col min="1027" max="1027" width="9.25" style="2" customWidth="1"/>
    <col min="1028" max="1028" width="12.5" style="2" customWidth="1"/>
    <col min="1029" max="1029" width="10.875" style="2" customWidth="1"/>
    <col min="1030" max="1037" width="4.375" style="2" customWidth="1"/>
    <col min="1038" max="1038" width="8.5" style="2" customWidth="1"/>
    <col min="1039" max="1039" width="8" style="2" customWidth="1"/>
    <col min="1040" max="1040" width="23.75" style="2" customWidth="1"/>
    <col min="1041" max="1041" width="9" style="2"/>
    <col min="1042" max="1042" width="7" style="2" customWidth="1"/>
    <col min="1043" max="1280" width="9" style="2"/>
    <col min="1281" max="1281" width="2.125" style="2" customWidth="1"/>
    <col min="1282" max="1282" width="13.25" style="2" customWidth="1"/>
    <col min="1283" max="1283" width="9.25" style="2" customWidth="1"/>
    <col min="1284" max="1284" width="12.5" style="2" customWidth="1"/>
    <col min="1285" max="1285" width="10.875" style="2" customWidth="1"/>
    <col min="1286" max="1293" width="4.375" style="2" customWidth="1"/>
    <col min="1294" max="1294" width="8.5" style="2" customWidth="1"/>
    <col min="1295" max="1295" width="8" style="2" customWidth="1"/>
    <col min="1296" max="1296" width="23.75" style="2" customWidth="1"/>
    <col min="1297" max="1297" width="9" style="2"/>
    <col min="1298" max="1298" width="7" style="2" customWidth="1"/>
    <col min="1299" max="1536" width="9" style="2"/>
    <col min="1537" max="1537" width="2.125" style="2" customWidth="1"/>
    <col min="1538" max="1538" width="13.25" style="2" customWidth="1"/>
    <col min="1539" max="1539" width="9.25" style="2" customWidth="1"/>
    <col min="1540" max="1540" width="12.5" style="2" customWidth="1"/>
    <col min="1541" max="1541" width="10.875" style="2" customWidth="1"/>
    <col min="1542" max="1549" width="4.375" style="2" customWidth="1"/>
    <col min="1550" max="1550" width="8.5" style="2" customWidth="1"/>
    <col min="1551" max="1551" width="8" style="2" customWidth="1"/>
    <col min="1552" max="1552" width="23.75" style="2" customWidth="1"/>
    <col min="1553" max="1553" width="9" style="2"/>
    <col min="1554" max="1554" width="7" style="2" customWidth="1"/>
    <col min="1555" max="1792" width="9" style="2"/>
    <col min="1793" max="1793" width="2.125" style="2" customWidth="1"/>
    <col min="1794" max="1794" width="13.25" style="2" customWidth="1"/>
    <col min="1795" max="1795" width="9.25" style="2" customWidth="1"/>
    <col min="1796" max="1796" width="12.5" style="2" customWidth="1"/>
    <col min="1797" max="1797" width="10.875" style="2" customWidth="1"/>
    <col min="1798" max="1805" width="4.375" style="2" customWidth="1"/>
    <col min="1806" max="1806" width="8.5" style="2" customWidth="1"/>
    <col min="1807" max="1807" width="8" style="2" customWidth="1"/>
    <col min="1808" max="1808" width="23.75" style="2" customWidth="1"/>
    <col min="1809" max="1809" width="9" style="2"/>
    <col min="1810" max="1810" width="7" style="2" customWidth="1"/>
    <col min="1811" max="2048" width="9" style="2"/>
    <col min="2049" max="2049" width="2.125" style="2" customWidth="1"/>
    <col min="2050" max="2050" width="13.25" style="2" customWidth="1"/>
    <col min="2051" max="2051" width="9.25" style="2" customWidth="1"/>
    <col min="2052" max="2052" width="12.5" style="2" customWidth="1"/>
    <col min="2053" max="2053" width="10.875" style="2" customWidth="1"/>
    <col min="2054" max="2061" width="4.375" style="2" customWidth="1"/>
    <col min="2062" max="2062" width="8.5" style="2" customWidth="1"/>
    <col min="2063" max="2063" width="8" style="2" customWidth="1"/>
    <col min="2064" max="2064" width="23.75" style="2" customWidth="1"/>
    <col min="2065" max="2065" width="9" style="2"/>
    <col min="2066" max="2066" width="7" style="2" customWidth="1"/>
    <col min="2067" max="2304" width="9" style="2"/>
    <col min="2305" max="2305" width="2.125" style="2" customWidth="1"/>
    <col min="2306" max="2306" width="13.25" style="2" customWidth="1"/>
    <col min="2307" max="2307" width="9.25" style="2" customWidth="1"/>
    <col min="2308" max="2308" width="12.5" style="2" customWidth="1"/>
    <col min="2309" max="2309" width="10.875" style="2" customWidth="1"/>
    <col min="2310" max="2317" width="4.375" style="2" customWidth="1"/>
    <col min="2318" max="2318" width="8.5" style="2" customWidth="1"/>
    <col min="2319" max="2319" width="8" style="2" customWidth="1"/>
    <col min="2320" max="2320" width="23.75" style="2" customWidth="1"/>
    <col min="2321" max="2321" width="9" style="2"/>
    <col min="2322" max="2322" width="7" style="2" customWidth="1"/>
    <col min="2323" max="2560" width="9" style="2"/>
    <col min="2561" max="2561" width="2.125" style="2" customWidth="1"/>
    <col min="2562" max="2562" width="13.25" style="2" customWidth="1"/>
    <col min="2563" max="2563" width="9.25" style="2" customWidth="1"/>
    <col min="2564" max="2564" width="12.5" style="2" customWidth="1"/>
    <col min="2565" max="2565" width="10.875" style="2" customWidth="1"/>
    <col min="2566" max="2573" width="4.375" style="2" customWidth="1"/>
    <col min="2574" max="2574" width="8.5" style="2" customWidth="1"/>
    <col min="2575" max="2575" width="8" style="2" customWidth="1"/>
    <col min="2576" max="2576" width="23.75" style="2" customWidth="1"/>
    <col min="2577" max="2577" width="9" style="2"/>
    <col min="2578" max="2578" width="7" style="2" customWidth="1"/>
    <col min="2579" max="2816" width="9" style="2"/>
    <col min="2817" max="2817" width="2.125" style="2" customWidth="1"/>
    <col min="2818" max="2818" width="13.25" style="2" customWidth="1"/>
    <col min="2819" max="2819" width="9.25" style="2" customWidth="1"/>
    <col min="2820" max="2820" width="12.5" style="2" customWidth="1"/>
    <col min="2821" max="2821" width="10.875" style="2" customWidth="1"/>
    <col min="2822" max="2829" width="4.375" style="2" customWidth="1"/>
    <col min="2830" max="2830" width="8.5" style="2" customWidth="1"/>
    <col min="2831" max="2831" width="8" style="2" customWidth="1"/>
    <col min="2832" max="2832" width="23.75" style="2" customWidth="1"/>
    <col min="2833" max="2833" width="9" style="2"/>
    <col min="2834" max="2834" width="7" style="2" customWidth="1"/>
    <col min="2835" max="3072" width="9" style="2"/>
    <col min="3073" max="3073" width="2.125" style="2" customWidth="1"/>
    <col min="3074" max="3074" width="13.25" style="2" customWidth="1"/>
    <col min="3075" max="3075" width="9.25" style="2" customWidth="1"/>
    <col min="3076" max="3076" width="12.5" style="2" customWidth="1"/>
    <col min="3077" max="3077" width="10.875" style="2" customWidth="1"/>
    <col min="3078" max="3085" width="4.375" style="2" customWidth="1"/>
    <col min="3086" max="3086" width="8.5" style="2" customWidth="1"/>
    <col min="3087" max="3087" width="8" style="2" customWidth="1"/>
    <col min="3088" max="3088" width="23.75" style="2" customWidth="1"/>
    <col min="3089" max="3089" width="9" style="2"/>
    <col min="3090" max="3090" width="7" style="2" customWidth="1"/>
    <col min="3091" max="3328" width="9" style="2"/>
    <col min="3329" max="3329" width="2.125" style="2" customWidth="1"/>
    <col min="3330" max="3330" width="13.25" style="2" customWidth="1"/>
    <col min="3331" max="3331" width="9.25" style="2" customWidth="1"/>
    <col min="3332" max="3332" width="12.5" style="2" customWidth="1"/>
    <col min="3333" max="3333" width="10.875" style="2" customWidth="1"/>
    <col min="3334" max="3341" width="4.375" style="2" customWidth="1"/>
    <col min="3342" max="3342" width="8.5" style="2" customWidth="1"/>
    <col min="3343" max="3343" width="8" style="2" customWidth="1"/>
    <col min="3344" max="3344" width="23.75" style="2" customWidth="1"/>
    <col min="3345" max="3345" width="9" style="2"/>
    <col min="3346" max="3346" width="7" style="2" customWidth="1"/>
    <col min="3347" max="3584" width="9" style="2"/>
    <col min="3585" max="3585" width="2.125" style="2" customWidth="1"/>
    <col min="3586" max="3586" width="13.25" style="2" customWidth="1"/>
    <col min="3587" max="3587" width="9.25" style="2" customWidth="1"/>
    <col min="3588" max="3588" width="12.5" style="2" customWidth="1"/>
    <col min="3589" max="3589" width="10.875" style="2" customWidth="1"/>
    <col min="3590" max="3597" width="4.375" style="2" customWidth="1"/>
    <col min="3598" max="3598" width="8.5" style="2" customWidth="1"/>
    <col min="3599" max="3599" width="8" style="2" customWidth="1"/>
    <col min="3600" max="3600" width="23.75" style="2" customWidth="1"/>
    <col min="3601" max="3601" width="9" style="2"/>
    <col min="3602" max="3602" width="7" style="2" customWidth="1"/>
    <col min="3603" max="3840" width="9" style="2"/>
    <col min="3841" max="3841" width="2.125" style="2" customWidth="1"/>
    <col min="3842" max="3842" width="13.25" style="2" customWidth="1"/>
    <col min="3843" max="3843" width="9.25" style="2" customWidth="1"/>
    <col min="3844" max="3844" width="12.5" style="2" customWidth="1"/>
    <col min="3845" max="3845" width="10.875" style="2" customWidth="1"/>
    <col min="3846" max="3853" width="4.375" style="2" customWidth="1"/>
    <col min="3854" max="3854" width="8.5" style="2" customWidth="1"/>
    <col min="3855" max="3855" width="8" style="2" customWidth="1"/>
    <col min="3856" max="3856" width="23.75" style="2" customWidth="1"/>
    <col min="3857" max="3857" width="9" style="2"/>
    <col min="3858" max="3858" width="7" style="2" customWidth="1"/>
    <col min="3859" max="4096" width="9" style="2"/>
    <col min="4097" max="4097" width="2.125" style="2" customWidth="1"/>
    <col min="4098" max="4098" width="13.25" style="2" customWidth="1"/>
    <col min="4099" max="4099" width="9.25" style="2" customWidth="1"/>
    <col min="4100" max="4100" width="12.5" style="2" customWidth="1"/>
    <col min="4101" max="4101" width="10.875" style="2" customWidth="1"/>
    <col min="4102" max="4109" width="4.375" style="2" customWidth="1"/>
    <col min="4110" max="4110" width="8.5" style="2" customWidth="1"/>
    <col min="4111" max="4111" width="8" style="2" customWidth="1"/>
    <col min="4112" max="4112" width="23.75" style="2" customWidth="1"/>
    <col min="4113" max="4113" width="9" style="2"/>
    <col min="4114" max="4114" width="7" style="2" customWidth="1"/>
    <col min="4115" max="4352" width="9" style="2"/>
    <col min="4353" max="4353" width="2.125" style="2" customWidth="1"/>
    <col min="4354" max="4354" width="13.25" style="2" customWidth="1"/>
    <col min="4355" max="4355" width="9.25" style="2" customWidth="1"/>
    <col min="4356" max="4356" width="12.5" style="2" customWidth="1"/>
    <col min="4357" max="4357" width="10.875" style="2" customWidth="1"/>
    <col min="4358" max="4365" width="4.375" style="2" customWidth="1"/>
    <col min="4366" max="4366" width="8.5" style="2" customWidth="1"/>
    <col min="4367" max="4367" width="8" style="2" customWidth="1"/>
    <col min="4368" max="4368" width="23.75" style="2" customWidth="1"/>
    <col min="4369" max="4369" width="9" style="2"/>
    <col min="4370" max="4370" width="7" style="2" customWidth="1"/>
    <col min="4371" max="4608" width="9" style="2"/>
    <col min="4609" max="4609" width="2.125" style="2" customWidth="1"/>
    <col min="4610" max="4610" width="13.25" style="2" customWidth="1"/>
    <col min="4611" max="4611" width="9.25" style="2" customWidth="1"/>
    <col min="4612" max="4612" width="12.5" style="2" customWidth="1"/>
    <col min="4613" max="4613" width="10.875" style="2" customWidth="1"/>
    <col min="4614" max="4621" width="4.375" style="2" customWidth="1"/>
    <col min="4622" max="4622" width="8.5" style="2" customWidth="1"/>
    <col min="4623" max="4623" width="8" style="2" customWidth="1"/>
    <col min="4624" max="4624" width="23.75" style="2" customWidth="1"/>
    <col min="4625" max="4625" width="9" style="2"/>
    <col min="4626" max="4626" width="7" style="2" customWidth="1"/>
    <col min="4627" max="4864" width="9" style="2"/>
    <col min="4865" max="4865" width="2.125" style="2" customWidth="1"/>
    <col min="4866" max="4866" width="13.25" style="2" customWidth="1"/>
    <col min="4867" max="4867" width="9.25" style="2" customWidth="1"/>
    <col min="4868" max="4868" width="12.5" style="2" customWidth="1"/>
    <col min="4869" max="4869" width="10.875" style="2" customWidth="1"/>
    <col min="4870" max="4877" width="4.375" style="2" customWidth="1"/>
    <col min="4878" max="4878" width="8.5" style="2" customWidth="1"/>
    <col min="4879" max="4879" width="8" style="2" customWidth="1"/>
    <col min="4880" max="4880" width="23.75" style="2" customWidth="1"/>
    <col min="4881" max="4881" width="9" style="2"/>
    <col min="4882" max="4882" width="7" style="2" customWidth="1"/>
    <col min="4883" max="5120" width="9" style="2"/>
    <col min="5121" max="5121" width="2.125" style="2" customWidth="1"/>
    <col min="5122" max="5122" width="13.25" style="2" customWidth="1"/>
    <col min="5123" max="5123" width="9.25" style="2" customWidth="1"/>
    <col min="5124" max="5124" width="12.5" style="2" customWidth="1"/>
    <col min="5125" max="5125" width="10.875" style="2" customWidth="1"/>
    <col min="5126" max="5133" width="4.375" style="2" customWidth="1"/>
    <col min="5134" max="5134" width="8.5" style="2" customWidth="1"/>
    <col min="5135" max="5135" width="8" style="2" customWidth="1"/>
    <col min="5136" max="5136" width="23.75" style="2" customWidth="1"/>
    <col min="5137" max="5137" width="9" style="2"/>
    <col min="5138" max="5138" width="7" style="2" customWidth="1"/>
    <col min="5139" max="5376" width="9" style="2"/>
    <col min="5377" max="5377" width="2.125" style="2" customWidth="1"/>
    <col min="5378" max="5378" width="13.25" style="2" customWidth="1"/>
    <col min="5379" max="5379" width="9.25" style="2" customWidth="1"/>
    <col min="5380" max="5380" width="12.5" style="2" customWidth="1"/>
    <col min="5381" max="5381" width="10.875" style="2" customWidth="1"/>
    <col min="5382" max="5389" width="4.375" style="2" customWidth="1"/>
    <col min="5390" max="5390" width="8.5" style="2" customWidth="1"/>
    <col min="5391" max="5391" width="8" style="2" customWidth="1"/>
    <col min="5392" max="5392" width="23.75" style="2" customWidth="1"/>
    <col min="5393" max="5393" width="9" style="2"/>
    <col min="5394" max="5394" width="7" style="2" customWidth="1"/>
    <col min="5395" max="5632" width="9" style="2"/>
    <col min="5633" max="5633" width="2.125" style="2" customWidth="1"/>
    <col min="5634" max="5634" width="13.25" style="2" customWidth="1"/>
    <col min="5635" max="5635" width="9.25" style="2" customWidth="1"/>
    <col min="5636" max="5636" width="12.5" style="2" customWidth="1"/>
    <col min="5637" max="5637" width="10.875" style="2" customWidth="1"/>
    <col min="5638" max="5645" width="4.375" style="2" customWidth="1"/>
    <col min="5646" max="5646" width="8.5" style="2" customWidth="1"/>
    <col min="5647" max="5647" width="8" style="2" customWidth="1"/>
    <col min="5648" max="5648" width="23.75" style="2" customWidth="1"/>
    <col min="5649" max="5649" width="9" style="2"/>
    <col min="5650" max="5650" width="7" style="2" customWidth="1"/>
    <col min="5651" max="5888" width="9" style="2"/>
    <col min="5889" max="5889" width="2.125" style="2" customWidth="1"/>
    <col min="5890" max="5890" width="13.25" style="2" customWidth="1"/>
    <col min="5891" max="5891" width="9.25" style="2" customWidth="1"/>
    <col min="5892" max="5892" width="12.5" style="2" customWidth="1"/>
    <col min="5893" max="5893" width="10.875" style="2" customWidth="1"/>
    <col min="5894" max="5901" width="4.375" style="2" customWidth="1"/>
    <col min="5902" max="5902" width="8.5" style="2" customWidth="1"/>
    <col min="5903" max="5903" width="8" style="2" customWidth="1"/>
    <col min="5904" max="5904" width="23.75" style="2" customWidth="1"/>
    <col min="5905" max="5905" width="9" style="2"/>
    <col min="5906" max="5906" width="7" style="2" customWidth="1"/>
    <col min="5907" max="6144" width="9" style="2"/>
    <col min="6145" max="6145" width="2.125" style="2" customWidth="1"/>
    <col min="6146" max="6146" width="13.25" style="2" customWidth="1"/>
    <col min="6147" max="6147" width="9.25" style="2" customWidth="1"/>
    <col min="6148" max="6148" width="12.5" style="2" customWidth="1"/>
    <col min="6149" max="6149" width="10.875" style="2" customWidth="1"/>
    <col min="6150" max="6157" width="4.375" style="2" customWidth="1"/>
    <col min="6158" max="6158" width="8.5" style="2" customWidth="1"/>
    <col min="6159" max="6159" width="8" style="2" customWidth="1"/>
    <col min="6160" max="6160" width="23.75" style="2" customWidth="1"/>
    <col min="6161" max="6161" width="9" style="2"/>
    <col min="6162" max="6162" width="7" style="2" customWidth="1"/>
    <col min="6163" max="6400" width="9" style="2"/>
    <col min="6401" max="6401" width="2.125" style="2" customWidth="1"/>
    <col min="6402" max="6402" width="13.25" style="2" customWidth="1"/>
    <col min="6403" max="6403" width="9.25" style="2" customWidth="1"/>
    <col min="6404" max="6404" width="12.5" style="2" customWidth="1"/>
    <col min="6405" max="6405" width="10.875" style="2" customWidth="1"/>
    <col min="6406" max="6413" width="4.375" style="2" customWidth="1"/>
    <col min="6414" max="6414" width="8.5" style="2" customWidth="1"/>
    <col min="6415" max="6415" width="8" style="2" customWidth="1"/>
    <col min="6416" max="6416" width="23.75" style="2" customWidth="1"/>
    <col min="6417" max="6417" width="9" style="2"/>
    <col min="6418" max="6418" width="7" style="2" customWidth="1"/>
    <col min="6419" max="6656" width="9" style="2"/>
    <col min="6657" max="6657" width="2.125" style="2" customWidth="1"/>
    <col min="6658" max="6658" width="13.25" style="2" customWidth="1"/>
    <col min="6659" max="6659" width="9.25" style="2" customWidth="1"/>
    <col min="6660" max="6660" width="12.5" style="2" customWidth="1"/>
    <col min="6661" max="6661" width="10.875" style="2" customWidth="1"/>
    <col min="6662" max="6669" width="4.375" style="2" customWidth="1"/>
    <col min="6670" max="6670" width="8.5" style="2" customWidth="1"/>
    <col min="6671" max="6671" width="8" style="2" customWidth="1"/>
    <col min="6672" max="6672" width="23.75" style="2" customWidth="1"/>
    <col min="6673" max="6673" width="9" style="2"/>
    <col min="6674" max="6674" width="7" style="2" customWidth="1"/>
    <col min="6675" max="6912" width="9" style="2"/>
    <col min="6913" max="6913" width="2.125" style="2" customWidth="1"/>
    <col min="6914" max="6914" width="13.25" style="2" customWidth="1"/>
    <col min="6915" max="6915" width="9.25" style="2" customWidth="1"/>
    <col min="6916" max="6916" width="12.5" style="2" customWidth="1"/>
    <col min="6917" max="6917" width="10.875" style="2" customWidth="1"/>
    <col min="6918" max="6925" width="4.375" style="2" customWidth="1"/>
    <col min="6926" max="6926" width="8.5" style="2" customWidth="1"/>
    <col min="6927" max="6927" width="8" style="2" customWidth="1"/>
    <col min="6928" max="6928" width="23.75" style="2" customWidth="1"/>
    <col min="6929" max="6929" width="9" style="2"/>
    <col min="6930" max="6930" width="7" style="2" customWidth="1"/>
    <col min="6931" max="7168" width="9" style="2"/>
    <col min="7169" max="7169" width="2.125" style="2" customWidth="1"/>
    <col min="7170" max="7170" width="13.25" style="2" customWidth="1"/>
    <col min="7171" max="7171" width="9.25" style="2" customWidth="1"/>
    <col min="7172" max="7172" width="12.5" style="2" customWidth="1"/>
    <col min="7173" max="7173" width="10.875" style="2" customWidth="1"/>
    <col min="7174" max="7181" width="4.375" style="2" customWidth="1"/>
    <col min="7182" max="7182" width="8.5" style="2" customWidth="1"/>
    <col min="7183" max="7183" width="8" style="2" customWidth="1"/>
    <col min="7184" max="7184" width="23.75" style="2" customWidth="1"/>
    <col min="7185" max="7185" width="9" style="2"/>
    <col min="7186" max="7186" width="7" style="2" customWidth="1"/>
    <col min="7187" max="7424" width="9" style="2"/>
    <col min="7425" max="7425" width="2.125" style="2" customWidth="1"/>
    <col min="7426" max="7426" width="13.25" style="2" customWidth="1"/>
    <col min="7427" max="7427" width="9.25" style="2" customWidth="1"/>
    <col min="7428" max="7428" width="12.5" style="2" customWidth="1"/>
    <col min="7429" max="7429" width="10.875" style="2" customWidth="1"/>
    <col min="7430" max="7437" width="4.375" style="2" customWidth="1"/>
    <col min="7438" max="7438" width="8.5" style="2" customWidth="1"/>
    <col min="7439" max="7439" width="8" style="2" customWidth="1"/>
    <col min="7440" max="7440" width="23.75" style="2" customWidth="1"/>
    <col min="7441" max="7441" width="9" style="2"/>
    <col min="7442" max="7442" width="7" style="2" customWidth="1"/>
    <col min="7443" max="7680" width="9" style="2"/>
    <col min="7681" max="7681" width="2.125" style="2" customWidth="1"/>
    <col min="7682" max="7682" width="13.25" style="2" customWidth="1"/>
    <col min="7683" max="7683" width="9.25" style="2" customWidth="1"/>
    <col min="7684" max="7684" width="12.5" style="2" customWidth="1"/>
    <col min="7685" max="7685" width="10.875" style="2" customWidth="1"/>
    <col min="7686" max="7693" width="4.375" style="2" customWidth="1"/>
    <col min="7694" max="7694" width="8.5" style="2" customWidth="1"/>
    <col min="7695" max="7695" width="8" style="2" customWidth="1"/>
    <col min="7696" max="7696" width="23.75" style="2" customWidth="1"/>
    <col min="7697" max="7697" width="9" style="2"/>
    <col min="7698" max="7698" width="7" style="2" customWidth="1"/>
    <col min="7699" max="7936" width="9" style="2"/>
    <col min="7937" max="7937" width="2.125" style="2" customWidth="1"/>
    <col min="7938" max="7938" width="13.25" style="2" customWidth="1"/>
    <col min="7939" max="7939" width="9.25" style="2" customWidth="1"/>
    <col min="7940" max="7940" width="12.5" style="2" customWidth="1"/>
    <col min="7941" max="7941" width="10.875" style="2" customWidth="1"/>
    <col min="7942" max="7949" width="4.375" style="2" customWidth="1"/>
    <col min="7950" max="7950" width="8.5" style="2" customWidth="1"/>
    <col min="7951" max="7951" width="8" style="2" customWidth="1"/>
    <col min="7952" max="7952" width="23.75" style="2" customWidth="1"/>
    <col min="7953" max="7953" width="9" style="2"/>
    <col min="7954" max="7954" width="7" style="2" customWidth="1"/>
    <col min="7955" max="8192" width="9" style="2"/>
    <col min="8193" max="8193" width="2.125" style="2" customWidth="1"/>
    <col min="8194" max="8194" width="13.25" style="2" customWidth="1"/>
    <col min="8195" max="8195" width="9.25" style="2" customWidth="1"/>
    <col min="8196" max="8196" width="12.5" style="2" customWidth="1"/>
    <col min="8197" max="8197" width="10.875" style="2" customWidth="1"/>
    <col min="8198" max="8205" width="4.375" style="2" customWidth="1"/>
    <col min="8206" max="8206" width="8.5" style="2" customWidth="1"/>
    <col min="8207" max="8207" width="8" style="2" customWidth="1"/>
    <col min="8208" max="8208" width="23.75" style="2" customWidth="1"/>
    <col min="8209" max="8209" width="9" style="2"/>
    <col min="8210" max="8210" width="7" style="2" customWidth="1"/>
    <col min="8211" max="8448" width="9" style="2"/>
    <col min="8449" max="8449" width="2.125" style="2" customWidth="1"/>
    <col min="8450" max="8450" width="13.25" style="2" customWidth="1"/>
    <col min="8451" max="8451" width="9.25" style="2" customWidth="1"/>
    <col min="8452" max="8452" width="12.5" style="2" customWidth="1"/>
    <col min="8453" max="8453" width="10.875" style="2" customWidth="1"/>
    <col min="8454" max="8461" width="4.375" style="2" customWidth="1"/>
    <col min="8462" max="8462" width="8.5" style="2" customWidth="1"/>
    <col min="8463" max="8463" width="8" style="2" customWidth="1"/>
    <col min="8464" max="8464" width="23.75" style="2" customWidth="1"/>
    <col min="8465" max="8465" width="9" style="2"/>
    <col min="8466" max="8466" width="7" style="2" customWidth="1"/>
    <col min="8467" max="8704" width="9" style="2"/>
    <col min="8705" max="8705" width="2.125" style="2" customWidth="1"/>
    <col min="8706" max="8706" width="13.25" style="2" customWidth="1"/>
    <col min="8707" max="8707" width="9.25" style="2" customWidth="1"/>
    <col min="8708" max="8708" width="12.5" style="2" customWidth="1"/>
    <col min="8709" max="8709" width="10.875" style="2" customWidth="1"/>
    <col min="8710" max="8717" width="4.375" style="2" customWidth="1"/>
    <col min="8718" max="8718" width="8.5" style="2" customWidth="1"/>
    <col min="8719" max="8719" width="8" style="2" customWidth="1"/>
    <col min="8720" max="8720" width="23.75" style="2" customWidth="1"/>
    <col min="8721" max="8721" width="9" style="2"/>
    <col min="8722" max="8722" width="7" style="2" customWidth="1"/>
    <col min="8723" max="8960" width="9" style="2"/>
    <col min="8961" max="8961" width="2.125" style="2" customWidth="1"/>
    <col min="8962" max="8962" width="13.25" style="2" customWidth="1"/>
    <col min="8963" max="8963" width="9.25" style="2" customWidth="1"/>
    <col min="8964" max="8964" width="12.5" style="2" customWidth="1"/>
    <col min="8965" max="8965" width="10.875" style="2" customWidth="1"/>
    <col min="8966" max="8973" width="4.375" style="2" customWidth="1"/>
    <col min="8974" max="8974" width="8.5" style="2" customWidth="1"/>
    <col min="8975" max="8975" width="8" style="2" customWidth="1"/>
    <col min="8976" max="8976" width="23.75" style="2" customWidth="1"/>
    <col min="8977" max="8977" width="9" style="2"/>
    <col min="8978" max="8978" width="7" style="2" customWidth="1"/>
    <col min="8979" max="9216" width="9" style="2"/>
    <col min="9217" max="9217" width="2.125" style="2" customWidth="1"/>
    <col min="9218" max="9218" width="13.25" style="2" customWidth="1"/>
    <col min="9219" max="9219" width="9.25" style="2" customWidth="1"/>
    <col min="9220" max="9220" width="12.5" style="2" customWidth="1"/>
    <col min="9221" max="9221" width="10.875" style="2" customWidth="1"/>
    <col min="9222" max="9229" width="4.375" style="2" customWidth="1"/>
    <col min="9230" max="9230" width="8.5" style="2" customWidth="1"/>
    <col min="9231" max="9231" width="8" style="2" customWidth="1"/>
    <col min="9232" max="9232" width="23.75" style="2" customWidth="1"/>
    <col min="9233" max="9233" width="9" style="2"/>
    <col min="9234" max="9234" width="7" style="2" customWidth="1"/>
    <col min="9235" max="9472" width="9" style="2"/>
    <col min="9473" max="9473" width="2.125" style="2" customWidth="1"/>
    <col min="9474" max="9474" width="13.25" style="2" customWidth="1"/>
    <col min="9475" max="9475" width="9.25" style="2" customWidth="1"/>
    <col min="9476" max="9476" width="12.5" style="2" customWidth="1"/>
    <col min="9477" max="9477" width="10.875" style="2" customWidth="1"/>
    <col min="9478" max="9485" width="4.375" style="2" customWidth="1"/>
    <col min="9486" max="9486" width="8.5" style="2" customWidth="1"/>
    <col min="9487" max="9487" width="8" style="2" customWidth="1"/>
    <col min="9488" max="9488" width="23.75" style="2" customWidth="1"/>
    <col min="9489" max="9489" width="9" style="2"/>
    <col min="9490" max="9490" width="7" style="2" customWidth="1"/>
    <col min="9491" max="9728" width="9" style="2"/>
    <col min="9729" max="9729" width="2.125" style="2" customWidth="1"/>
    <col min="9730" max="9730" width="13.25" style="2" customWidth="1"/>
    <col min="9731" max="9731" width="9.25" style="2" customWidth="1"/>
    <col min="9732" max="9732" width="12.5" style="2" customWidth="1"/>
    <col min="9733" max="9733" width="10.875" style="2" customWidth="1"/>
    <col min="9734" max="9741" width="4.375" style="2" customWidth="1"/>
    <col min="9742" max="9742" width="8.5" style="2" customWidth="1"/>
    <col min="9743" max="9743" width="8" style="2" customWidth="1"/>
    <col min="9744" max="9744" width="23.75" style="2" customWidth="1"/>
    <col min="9745" max="9745" width="9" style="2"/>
    <col min="9746" max="9746" width="7" style="2" customWidth="1"/>
    <col min="9747" max="9984" width="9" style="2"/>
    <col min="9985" max="9985" width="2.125" style="2" customWidth="1"/>
    <col min="9986" max="9986" width="13.25" style="2" customWidth="1"/>
    <col min="9987" max="9987" width="9.25" style="2" customWidth="1"/>
    <col min="9988" max="9988" width="12.5" style="2" customWidth="1"/>
    <col min="9989" max="9989" width="10.875" style="2" customWidth="1"/>
    <col min="9990" max="9997" width="4.375" style="2" customWidth="1"/>
    <col min="9998" max="9998" width="8.5" style="2" customWidth="1"/>
    <col min="9999" max="9999" width="8" style="2" customWidth="1"/>
    <col min="10000" max="10000" width="23.75" style="2" customWidth="1"/>
    <col min="10001" max="10001" width="9" style="2"/>
    <col min="10002" max="10002" width="7" style="2" customWidth="1"/>
    <col min="10003" max="10240" width="9" style="2"/>
    <col min="10241" max="10241" width="2.125" style="2" customWidth="1"/>
    <col min="10242" max="10242" width="13.25" style="2" customWidth="1"/>
    <col min="10243" max="10243" width="9.25" style="2" customWidth="1"/>
    <col min="10244" max="10244" width="12.5" style="2" customWidth="1"/>
    <col min="10245" max="10245" width="10.875" style="2" customWidth="1"/>
    <col min="10246" max="10253" width="4.375" style="2" customWidth="1"/>
    <col min="10254" max="10254" width="8.5" style="2" customWidth="1"/>
    <col min="10255" max="10255" width="8" style="2" customWidth="1"/>
    <col min="10256" max="10256" width="23.75" style="2" customWidth="1"/>
    <col min="10257" max="10257" width="9" style="2"/>
    <col min="10258" max="10258" width="7" style="2" customWidth="1"/>
    <col min="10259" max="10496" width="9" style="2"/>
    <col min="10497" max="10497" width="2.125" style="2" customWidth="1"/>
    <col min="10498" max="10498" width="13.25" style="2" customWidth="1"/>
    <col min="10499" max="10499" width="9.25" style="2" customWidth="1"/>
    <col min="10500" max="10500" width="12.5" style="2" customWidth="1"/>
    <col min="10501" max="10501" width="10.875" style="2" customWidth="1"/>
    <col min="10502" max="10509" width="4.375" style="2" customWidth="1"/>
    <col min="10510" max="10510" width="8.5" style="2" customWidth="1"/>
    <col min="10511" max="10511" width="8" style="2" customWidth="1"/>
    <col min="10512" max="10512" width="23.75" style="2" customWidth="1"/>
    <col min="10513" max="10513" width="9" style="2"/>
    <col min="10514" max="10514" width="7" style="2" customWidth="1"/>
    <col min="10515" max="10752" width="9" style="2"/>
    <col min="10753" max="10753" width="2.125" style="2" customWidth="1"/>
    <col min="10754" max="10754" width="13.25" style="2" customWidth="1"/>
    <col min="10755" max="10755" width="9.25" style="2" customWidth="1"/>
    <col min="10756" max="10756" width="12.5" style="2" customWidth="1"/>
    <col min="10757" max="10757" width="10.875" style="2" customWidth="1"/>
    <col min="10758" max="10765" width="4.375" style="2" customWidth="1"/>
    <col min="10766" max="10766" width="8.5" style="2" customWidth="1"/>
    <col min="10767" max="10767" width="8" style="2" customWidth="1"/>
    <col min="10768" max="10768" width="23.75" style="2" customWidth="1"/>
    <col min="10769" max="10769" width="9" style="2"/>
    <col min="10770" max="10770" width="7" style="2" customWidth="1"/>
    <col min="10771" max="11008" width="9" style="2"/>
    <col min="11009" max="11009" width="2.125" style="2" customWidth="1"/>
    <col min="11010" max="11010" width="13.25" style="2" customWidth="1"/>
    <col min="11011" max="11011" width="9.25" style="2" customWidth="1"/>
    <col min="11012" max="11012" width="12.5" style="2" customWidth="1"/>
    <col min="11013" max="11013" width="10.875" style="2" customWidth="1"/>
    <col min="11014" max="11021" width="4.375" style="2" customWidth="1"/>
    <col min="11022" max="11022" width="8.5" style="2" customWidth="1"/>
    <col min="11023" max="11023" width="8" style="2" customWidth="1"/>
    <col min="11024" max="11024" width="23.75" style="2" customWidth="1"/>
    <col min="11025" max="11025" width="9" style="2"/>
    <col min="11026" max="11026" width="7" style="2" customWidth="1"/>
    <col min="11027" max="11264" width="9" style="2"/>
    <col min="11265" max="11265" width="2.125" style="2" customWidth="1"/>
    <col min="11266" max="11266" width="13.25" style="2" customWidth="1"/>
    <col min="11267" max="11267" width="9.25" style="2" customWidth="1"/>
    <col min="11268" max="11268" width="12.5" style="2" customWidth="1"/>
    <col min="11269" max="11269" width="10.875" style="2" customWidth="1"/>
    <col min="11270" max="11277" width="4.375" style="2" customWidth="1"/>
    <col min="11278" max="11278" width="8.5" style="2" customWidth="1"/>
    <col min="11279" max="11279" width="8" style="2" customWidth="1"/>
    <col min="11280" max="11280" width="23.75" style="2" customWidth="1"/>
    <col min="11281" max="11281" width="9" style="2"/>
    <col min="11282" max="11282" width="7" style="2" customWidth="1"/>
    <col min="11283" max="11520" width="9" style="2"/>
    <col min="11521" max="11521" width="2.125" style="2" customWidth="1"/>
    <col min="11522" max="11522" width="13.25" style="2" customWidth="1"/>
    <col min="11523" max="11523" width="9.25" style="2" customWidth="1"/>
    <col min="11524" max="11524" width="12.5" style="2" customWidth="1"/>
    <col min="11525" max="11525" width="10.875" style="2" customWidth="1"/>
    <col min="11526" max="11533" width="4.375" style="2" customWidth="1"/>
    <col min="11534" max="11534" width="8.5" style="2" customWidth="1"/>
    <col min="11535" max="11535" width="8" style="2" customWidth="1"/>
    <col min="11536" max="11536" width="23.75" style="2" customWidth="1"/>
    <col min="11537" max="11537" width="9" style="2"/>
    <col min="11538" max="11538" width="7" style="2" customWidth="1"/>
    <col min="11539" max="11776" width="9" style="2"/>
    <col min="11777" max="11777" width="2.125" style="2" customWidth="1"/>
    <col min="11778" max="11778" width="13.25" style="2" customWidth="1"/>
    <col min="11779" max="11779" width="9.25" style="2" customWidth="1"/>
    <col min="11780" max="11780" width="12.5" style="2" customWidth="1"/>
    <col min="11781" max="11781" width="10.875" style="2" customWidth="1"/>
    <col min="11782" max="11789" width="4.375" style="2" customWidth="1"/>
    <col min="11790" max="11790" width="8.5" style="2" customWidth="1"/>
    <col min="11791" max="11791" width="8" style="2" customWidth="1"/>
    <col min="11792" max="11792" width="23.75" style="2" customWidth="1"/>
    <col min="11793" max="11793" width="9" style="2"/>
    <col min="11794" max="11794" width="7" style="2" customWidth="1"/>
    <col min="11795" max="12032" width="9" style="2"/>
    <col min="12033" max="12033" width="2.125" style="2" customWidth="1"/>
    <col min="12034" max="12034" width="13.25" style="2" customWidth="1"/>
    <col min="12035" max="12035" width="9.25" style="2" customWidth="1"/>
    <col min="12036" max="12036" width="12.5" style="2" customWidth="1"/>
    <col min="12037" max="12037" width="10.875" style="2" customWidth="1"/>
    <col min="12038" max="12045" width="4.375" style="2" customWidth="1"/>
    <col min="12046" max="12046" width="8.5" style="2" customWidth="1"/>
    <col min="12047" max="12047" width="8" style="2" customWidth="1"/>
    <col min="12048" max="12048" width="23.75" style="2" customWidth="1"/>
    <col min="12049" max="12049" width="9" style="2"/>
    <col min="12050" max="12050" width="7" style="2" customWidth="1"/>
    <col min="12051" max="12288" width="9" style="2"/>
    <col min="12289" max="12289" width="2.125" style="2" customWidth="1"/>
    <col min="12290" max="12290" width="13.25" style="2" customWidth="1"/>
    <col min="12291" max="12291" width="9.25" style="2" customWidth="1"/>
    <col min="12292" max="12292" width="12.5" style="2" customWidth="1"/>
    <col min="12293" max="12293" width="10.875" style="2" customWidth="1"/>
    <col min="12294" max="12301" width="4.375" style="2" customWidth="1"/>
    <col min="12302" max="12302" width="8.5" style="2" customWidth="1"/>
    <col min="12303" max="12303" width="8" style="2" customWidth="1"/>
    <col min="12304" max="12304" width="23.75" style="2" customWidth="1"/>
    <col min="12305" max="12305" width="9" style="2"/>
    <col min="12306" max="12306" width="7" style="2" customWidth="1"/>
    <col min="12307" max="12544" width="9" style="2"/>
    <col min="12545" max="12545" width="2.125" style="2" customWidth="1"/>
    <col min="12546" max="12546" width="13.25" style="2" customWidth="1"/>
    <col min="12547" max="12547" width="9.25" style="2" customWidth="1"/>
    <col min="12548" max="12548" width="12.5" style="2" customWidth="1"/>
    <col min="12549" max="12549" width="10.875" style="2" customWidth="1"/>
    <col min="12550" max="12557" width="4.375" style="2" customWidth="1"/>
    <col min="12558" max="12558" width="8.5" style="2" customWidth="1"/>
    <col min="12559" max="12559" width="8" style="2" customWidth="1"/>
    <col min="12560" max="12560" width="23.75" style="2" customWidth="1"/>
    <col min="12561" max="12561" width="9" style="2"/>
    <col min="12562" max="12562" width="7" style="2" customWidth="1"/>
    <col min="12563" max="12800" width="9" style="2"/>
    <col min="12801" max="12801" width="2.125" style="2" customWidth="1"/>
    <col min="12802" max="12802" width="13.25" style="2" customWidth="1"/>
    <col min="12803" max="12803" width="9.25" style="2" customWidth="1"/>
    <col min="12804" max="12804" width="12.5" style="2" customWidth="1"/>
    <col min="12805" max="12805" width="10.875" style="2" customWidth="1"/>
    <col min="12806" max="12813" width="4.375" style="2" customWidth="1"/>
    <col min="12814" max="12814" width="8.5" style="2" customWidth="1"/>
    <col min="12815" max="12815" width="8" style="2" customWidth="1"/>
    <col min="12816" max="12816" width="23.75" style="2" customWidth="1"/>
    <col min="12817" max="12817" width="9" style="2"/>
    <col min="12818" max="12818" width="7" style="2" customWidth="1"/>
    <col min="12819" max="13056" width="9" style="2"/>
    <col min="13057" max="13057" width="2.125" style="2" customWidth="1"/>
    <col min="13058" max="13058" width="13.25" style="2" customWidth="1"/>
    <col min="13059" max="13059" width="9.25" style="2" customWidth="1"/>
    <col min="13060" max="13060" width="12.5" style="2" customWidth="1"/>
    <col min="13061" max="13061" width="10.875" style="2" customWidth="1"/>
    <col min="13062" max="13069" width="4.375" style="2" customWidth="1"/>
    <col min="13070" max="13070" width="8.5" style="2" customWidth="1"/>
    <col min="13071" max="13071" width="8" style="2" customWidth="1"/>
    <col min="13072" max="13072" width="23.75" style="2" customWidth="1"/>
    <col min="13073" max="13073" width="9" style="2"/>
    <col min="13074" max="13074" width="7" style="2" customWidth="1"/>
    <col min="13075" max="13312" width="9" style="2"/>
    <col min="13313" max="13313" width="2.125" style="2" customWidth="1"/>
    <col min="13314" max="13314" width="13.25" style="2" customWidth="1"/>
    <col min="13315" max="13315" width="9.25" style="2" customWidth="1"/>
    <col min="13316" max="13316" width="12.5" style="2" customWidth="1"/>
    <col min="13317" max="13317" width="10.875" style="2" customWidth="1"/>
    <col min="13318" max="13325" width="4.375" style="2" customWidth="1"/>
    <col min="13326" max="13326" width="8.5" style="2" customWidth="1"/>
    <col min="13327" max="13327" width="8" style="2" customWidth="1"/>
    <col min="13328" max="13328" width="23.75" style="2" customWidth="1"/>
    <col min="13329" max="13329" width="9" style="2"/>
    <col min="13330" max="13330" width="7" style="2" customWidth="1"/>
    <col min="13331" max="13568" width="9" style="2"/>
    <col min="13569" max="13569" width="2.125" style="2" customWidth="1"/>
    <col min="13570" max="13570" width="13.25" style="2" customWidth="1"/>
    <col min="13571" max="13571" width="9.25" style="2" customWidth="1"/>
    <col min="13572" max="13572" width="12.5" style="2" customWidth="1"/>
    <col min="13573" max="13573" width="10.875" style="2" customWidth="1"/>
    <col min="13574" max="13581" width="4.375" style="2" customWidth="1"/>
    <col min="13582" max="13582" width="8.5" style="2" customWidth="1"/>
    <col min="13583" max="13583" width="8" style="2" customWidth="1"/>
    <col min="13584" max="13584" width="23.75" style="2" customWidth="1"/>
    <col min="13585" max="13585" width="9" style="2"/>
    <col min="13586" max="13586" width="7" style="2" customWidth="1"/>
    <col min="13587" max="13824" width="9" style="2"/>
    <col min="13825" max="13825" width="2.125" style="2" customWidth="1"/>
    <col min="13826" max="13826" width="13.25" style="2" customWidth="1"/>
    <col min="13827" max="13827" width="9.25" style="2" customWidth="1"/>
    <col min="13828" max="13828" width="12.5" style="2" customWidth="1"/>
    <col min="13829" max="13829" width="10.875" style="2" customWidth="1"/>
    <col min="13830" max="13837" width="4.375" style="2" customWidth="1"/>
    <col min="13838" max="13838" width="8.5" style="2" customWidth="1"/>
    <col min="13839" max="13839" width="8" style="2" customWidth="1"/>
    <col min="13840" max="13840" width="23.75" style="2" customWidth="1"/>
    <col min="13841" max="13841" width="9" style="2"/>
    <col min="13842" max="13842" width="7" style="2" customWidth="1"/>
    <col min="13843" max="14080" width="9" style="2"/>
    <col min="14081" max="14081" width="2.125" style="2" customWidth="1"/>
    <col min="14082" max="14082" width="13.25" style="2" customWidth="1"/>
    <col min="14083" max="14083" width="9.25" style="2" customWidth="1"/>
    <col min="14084" max="14084" width="12.5" style="2" customWidth="1"/>
    <col min="14085" max="14085" width="10.875" style="2" customWidth="1"/>
    <col min="14086" max="14093" width="4.375" style="2" customWidth="1"/>
    <col min="14094" max="14094" width="8.5" style="2" customWidth="1"/>
    <col min="14095" max="14095" width="8" style="2" customWidth="1"/>
    <col min="14096" max="14096" width="23.75" style="2" customWidth="1"/>
    <col min="14097" max="14097" width="9" style="2"/>
    <col min="14098" max="14098" width="7" style="2" customWidth="1"/>
    <col min="14099" max="14336" width="9" style="2"/>
    <col min="14337" max="14337" width="2.125" style="2" customWidth="1"/>
    <col min="14338" max="14338" width="13.25" style="2" customWidth="1"/>
    <col min="14339" max="14339" width="9.25" style="2" customWidth="1"/>
    <col min="14340" max="14340" width="12.5" style="2" customWidth="1"/>
    <col min="14341" max="14341" width="10.875" style="2" customWidth="1"/>
    <col min="14342" max="14349" width="4.375" style="2" customWidth="1"/>
    <col min="14350" max="14350" width="8.5" style="2" customWidth="1"/>
    <col min="14351" max="14351" width="8" style="2" customWidth="1"/>
    <col min="14352" max="14352" width="23.75" style="2" customWidth="1"/>
    <col min="14353" max="14353" width="9" style="2"/>
    <col min="14354" max="14354" width="7" style="2" customWidth="1"/>
    <col min="14355" max="14592" width="9" style="2"/>
    <col min="14593" max="14593" width="2.125" style="2" customWidth="1"/>
    <col min="14594" max="14594" width="13.25" style="2" customWidth="1"/>
    <col min="14595" max="14595" width="9.25" style="2" customWidth="1"/>
    <col min="14596" max="14596" width="12.5" style="2" customWidth="1"/>
    <col min="14597" max="14597" width="10.875" style="2" customWidth="1"/>
    <col min="14598" max="14605" width="4.375" style="2" customWidth="1"/>
    <col min="14606" max="14606" width="8.5" style="2" customWidth="1"/>
    <col min="14607" max="14607" width="8" style="2" customWidth="1"/>
    <col min="14608" max="14608" width="23.75" style="2" customWidth="1"/>
    <col min="14609" max="14609" width="9" style="2"/>
    <col min="14610" max="14610" width="7" style="2" customWidth="1"/>
    <col min="14611" max="14848" width="9" style="2"/>
    <col min="14849" max="14849" width="2.125" style="2" customWidth="1"/>
    <col min="14850" max="14850" width="13.25" style="2" customWidth="1"/>
    <col min="14851" max="14851" width="9.25" style="2" customWidth="1"/>
    <col min="14852" max="14852" width="12.5" style="2" customWidth="1"/>
    <col min="14853" max="14853" width="10.875" style="2" customWidth="1"/>
    <col min="14854" max="14861" width="4.375" style="2" customWidth="1"/>
    <col min="14862" max="14862" width="8.5" style="2" customWidth="1"/>
    <col min="14863" max="14863" width="8" style="2" customWidth="1"/>
    <col min="14864" max="14864" width="23.75" style="2" customWidth="1"/>
    <col min="14865" max="14865" width="9" style="2"/>
    <col min="14866" max="14866" width="7" style="2" customWidth="1"/>
    <col min="14867" max="15104" width="9" style="2"/>
    <col min="15105" max="15105" width="2.125" style="2" customWidth="1"/>
    <col min="15106" max="15106" width="13.25" style="2" customWidth="1"/>
    <col min="15107" max="15107" width="9.25" style="2" customWidth="1"/>
    <col min="15108" max="15108" width="12.5" style="2" customWidth="1"/>
    <col min="15109" max="15109" width="10.875" style="2" customWidth="1"/>
    <col min="15110" max="15117" width="4.375" style="2" customWidth="1"/>
    <col min="15118" max="15118" width="8.5" style="2" customWidth="1"/>
    <col min="15119" max="15119" width="8" style="2" customWidth="1"/>
    <col min="15120" max="15120" width="23.75" style="2" customWidth="1"/>
    <col min="15121" max="15121" width="9" style="2"/>
    <col min="15122" max="15122" width="7" style="2" customWidth="1"/>
    <col min="15123" max="15360" width="9" style="2"/>
    <col min="15361" max="15361" width="2.125" style="2" customWidth="1"/>
    <col min="15362" max="15362" width="13.25" style="2" customWidth="1"/>
    <col min="15363" max="15363" width="9.25" style="2" customWidth="1"/>
    <col min="15364" max="15364" width="12.5" style="2" customWidth="1"/>
    <col min="15365" max="15365" width="10.875" style="2" customWidth="1"/>
    <col min="15366" max="15373" width="4.375" style="2" customWidth="1"/>
    <col min="15374" max="15374" width="8.5" style="2" customWidth="1"/>
    <col min="15375" max="15375" width="8" style="2" customWidth="1"/>
    <col min="15376" max="15376" width="23.75" style="2" customWidth="1"/>
    <col min="15377" max="15377" width="9" style="2"/>
    <col min="15378" max="15378" width="7" style="2" customWidth="1"/>
    <col min="15379" max="15616" width="9" style="2"/>
    <col min="15617" max="15617" width="2.125" style="2" customWidth="1"/>
    <col min="15618" max="15618" width="13.25" style="2" customWidth="1"/>
    <col min="15619" max="15619" width="9.25" style="2" customWidth="1"/>
    <col min="15620" max="15620" width="12.5" style="2" customWidth="1"/>
    <col min="15621" max="15621" width="10.875" style="2" customWidth="1"/>
    <col min="15622" max="15629" width="4.375" style="2" customWidth="1"/>
    <col min="15630" max="15630" width="8.5" style="2" customWidth="1"/>
    <col min="15631" max="15631" width="8" style="2" customWidth="1"/>
    <col min="15632" max="15632" width="23.75" style="2" customWidth="1"/>
    <col min="15633" max="15633" width="9" style="2"/>
    <col min="15634" max="15634" width="7" style="2" customWidth="1"/>
    <col min="15635" max="15872" width="9" style="2"/>
    <col min="15873" max="15873" width="2.125" style="2" customWidth="1"/>
    <col min="15874" max="15874" width="13.25" style="2" customWidth="1"/>
    <col min="15875" max="15875" width="9.25" style="2" customWidth="1"/>
    <col min="15876" max="15876" width="12.5" style="2" customWidth="1"/>
    <col min="15877" max="15877" width="10.875" style="2" customWidth="1"/>
    <col min="15878" max="15885" width="4.375" style="2" customWidth="1"/>
    <col min="15886" max="15886" width="8.5" style="2" customWidth="1"/>
    <col min="15887" max="15887" width="8" style="2" customWidth="1"/>
    <col min="15888" max="15888" width="23.75" style="2" customWidth="1"/>
    <col min="15889" max="15889" width="9" style="2"/>
    <col min="15890" max="15890" width="7" style="2" customWidth="1"/>
    <col min="15891" max="16128" width="9" style="2"/>
    <col min="16129" max="16129" width="2.125" style="2" customWidth="1"/>
    <col min="16130" max="16130" width="13.25" style="2" customWidth="1"/>
    <col min="16131" max="16131" width="9.25" style="2" customWidth="1"/>
    <col min="16132" max="16132" width="12.5" style="2" customWidth="1"/>
    <col min="16133" max="16133" width="10.875" style="2" customWidth="1"/>
    <col min="16134" max="16141" width="4.375" style="2" customWidth="1"/>
    <col min="16142" max="16142" width="8.5" style="2" customWidth="1"/>
    <col min="16143" max="16143" width="8" style="2" customWidth="1"/>
    <col min="16144" max="16144" width="23.75" style="2" customWidth="1"/>
    <col min="16145" max="16145" width="9" style="2"/>
    <col min="16146" max="16146" width="7" style="2" customWidth="1"/>
    <col min="16147" max="16384" width="9" style="2"/>
  </cols>
  <sheetData>
    <row r="1" spans="2:18" ht="36.75" customHeight="1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2:18" ht="24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2" t="s">
        <v>45</v>
      </c>
      <c r="R2" s="73"/>
    </row>
    <row r="3" spans="2:18" ht="21" customHeight="1">
      <c r="B3" s="74" t="s">
        <v>1</v>
      </c>
      <c r="C3" s="74"/>
      <c r="D3" s="3"/>
      <c r="E3" s="3" t="s">
        <v>2</v>
      </c>
      <c r="F3" s="75"/>
      <c r="G3" s="75"/>
      <c r="H3" s="75"/>
      <c r="I3" s="1"/>
      <c r="J3" s="1"/>
      <c r="K3" s="1"/>
      <c r="L3" s="1"/>
      <c r="M3" s="1"/>
      <c r="N3" s="1"/>
      <c r="O3" s="1"/>
      <c r="P3" s="1"/>
      <c r="Q3" s="76"/>
      <c r="R3" s="77"/>
    </row>
    <row r="4" spans="2:18" ht="9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8"/>
      <c r="R4" s="79"/>
    </row>
    <row r="5" spans="2:18" ht="11.25" customHeight="1">
      <c r="B5" s="82" t="s">
        <v>3</v>
      </c>
      <c r="C5" s="85" t="s">
        <v>4</v>
      </c>
      <c r="D5" s="86"/>
      <c r="E5" s="87"/>
      <c r="F5" s="94" t="s">
        <v>5</v>
      </c>
      <c r="G5" s="95"/>
      <c r="H5" s="95"/>
      <c r="I5" s="95"/>
      <c r="J5" s="95"/>
      <c r="K5" s="95"/>
      <c r="L5" s="95"/>
      <c r="M5" s="96"/>
      <c r="N5" s="94" t="s">
        <v>6</v>
      </c>
      <c r="O5" s="95"/>
      <c r="P5" s="96"/>
      <c r="Q5" s="78"/>
      <c r="R5" s="79"/>
    </row>
    <row r="6" spans="2:18" ht="9.75" customHeight="1">
      <c r="B6" s="83"/>
      <c r="C6" s="88"/>
      <c r="D6" s="89"/>
      <c r="E6" s="90"/>
      <c r="F6" s="53"/>
      <c r="G6" s="54"/>
      <c r="H6" s="54"/>
      <c r="I6" s="54"/>
      <c r="J6" s="54"/>
      <c r="K6" s="54"/>
      <c r="L6" s="54"/>
      <c r="M6" s="55"/>
      <c r="N6" s="97"/>
      <c r="O6" s="98"/>
      <c r="P6" s="99"/>
      <c r="Q6" s="78"/>
      <c r="R6" s="79"/>
    </row>
    <row r="7" spans="2:18" ht="14.25" customHeight="1">
      <c r="B7" s="83"/>
      <c r="C7" s="88"/>
      <c r="D7" s="89"/>
      <c r="E7" s="90"/>
      <c r="F7" s="4" t="s">
        <v>7</v>
      </c>
      <c r="G7" s="4" t="s">
        <v>8</v>
      </c>
      <c r="H7" s="4" t="s">
        <v>9</v>
      </c>
      <c r="I7" s="100" t="s">
        <v>10</v>
      </c>
      <c r="J7" s="100" t="s">
        <v>7</v>
      </c>
      <c r="K7" s="100" t="s">
        <v>8</v>
      </c>
      <c r="L7" s="100" t="s">
        <v>9</v>
      </c>
      <c r="M7" s="100" t="s">
        <v>11</v>
      </c>
      <c r="N7" s="97"/>
      <c r="O7" s="98"/>
      <c r="P7" s="99"/>
      <c r="Q7" s="78"/>
      <c r="R7" s="79"/>
    </row>
    <row r="8" spans="2:18" ht="14.25" customHeight="1">
      <c r="B8" s="84"/>
      <c r="C8" s="91"/>
      <c r="D8" s="92"/>
      <c r="E8" s="93"/>
      <c r="F8" s="6" t="s">
        <v>10</v>
      </c>
      <c r="G8" s="6" t="s">
        <v>10</v>
      </c>
      <c r="H8" s="6" t="s">
        <v>10</v>
      </c>
      <c r="I8" s="100"/>
      <c r="J8" s="100"/>
      <c r="K8" s="100"/>
      <c r="L8" s="100"/>
      <c r="M8" s="100"/>
      <c r="N8" s="53"/>
      <c r="O8" s="54"/>
      <c r="P8" s="55"/>
      <c r="Q8" s="80"/>
      <c r="R8" s="81"/>
    </row>
    <row r="9" spans="2:18" ht="21" customHeight="1">
      <c r="B9" s="70"/>
      <c r="C9" s="30" t="s">
        <v>12</v>
      </c>
      <c r="D9" s="31"/>
      <c r="E9" s="32"/>
      <c r="F9" s="58" t="str">
        <f>IF((LENB($E$18)+2)&lt;=8,"  ",IF((LENB($E$18))&gt;=8,LEFT(RIGHT($E$18,8),1),"$"))</f>
        <v xml:space="preserve">  </v>
      </c>
      <c r="G9" s="58" t="str">
        <f>IF((LENB($E$18)+2)&lt;=7,"  ",IF((LENB($E$18))&gt;=7,LEFT(RIGHT($E$18,7),1),"$"))</f>
        <v xml:space="preserve">  </v>
      </c>
      <c r="H9" s="58" t="str">
        <f>IF((LENB($E$18)+2)&lt;=6,"  ",IF((LENB($E$18))&gt;=6,LEFT(RIGHT($E$18,6),1),"$"))</f>
        <v xml:space="preserve">  </v>
      </c>
      <c r="I9" s="58" t="str">
        <f>IF((LENB($E$18)+2)&lt;=5,"  ",IF((LENB($E$18))&gt;=5,LEFT(RIGHT($E$18,5),1),"$"))</f>
        <v>$</v>
      </c>
      <c r="J9" s="58" t="str">
        <f>IF((LENB($E$18)+2)&lt;=4,"  ",IF((LENB($E$18))&gt;=4,LEFT(RIGHT($E$18,4),1),"$"))</f>
        <v>1</v>
      </c>
      <c r="K9" s="58" t="str">
        <f>IF((LENB($E$18)+2)&lt;=3,"  ",IF((LENB($E$18))&gt;=3,LEFT(RIGHT($E$18,3),1),"$"))</f>
        <v>3</v>
      </c>
      <c r="L9" s="58" t="str">
        <f>IF((LENB($E$18)+2)&lt;=2,"  ",IF((LENB($E$18))&gt;=2,LEFT(RIGHT($E$18,2),1),"$"))</f>
        <v>8</v>
      </c>
      <c r="M9" s="58" t="str">
        <f>IF((LENB($E$18)+2)&lt;=1,"  ",IF((LENB($E$18))&gt;=1,LEFT(RIGHT($E$18,1),1),"$"))</f>
        <v>1</v>
      </c>
      <c r="N9" s="59" t="str">
        <f>E14</f>
        <v>104年  月份 OOO 計畫教師交通費</v>
      </c>
      <c r="O9" s="60"/>
      <c r="P9" s="61"/>
      <c r="Q9" s="68" t="s">
        <v>13</v>
      </c>
      <c r="R9" s="69"/>
    </row>
    <row r="10" spans="2:18" ht="16.5" customHeight="1">
      <c r="B10" s="70"/>
      <c r="C10" s="97"/>
      <c r="D10" s="98"/>
      <c r="E10" s="99"/>
      <c r="F10" s="58"/>
      <c r="G10" s="58"/>
      <c r="H10" s="58"/>
      <c r="I10" s="58"/>
      <c r="J10" s="58"/>
      <c r="K10" s="58"/>
      <c r="L10" s="58"/>
      <c r="M10" s="58"/>
      <c r="N10" s="62"/>
      <c r="O10" s="63"/>
      <c r="P10" s="64"/>
      <c r="Q10" s="49"/>
      <c r="R10" s="50"/>
    </row>
    <row r="11" spans="2:18" ht="17.25" customHeight="1">
      <c r="B11" s="70"/>
      <c r="C11" s="53"/>
      <c r="D11" s="54"/>
      <c r="E11" s="55"/>
      <c r="F11" s="58"/>
      <c r="G11" s="58"/>
      <c r="H11" s="58"/>
      <c r="I11" s="58"/>
      <c r="J11" s="58"/>
      <c r="K11" s="58"/>
      <c r="L11" s="58"/>
      <c r="M11" s="58"/>
      <c r="N11" s="65"/>
      <c r="O11" s="66"/>
      <c r="P11" s="67"/>
      <c r="Q11" s="51"/>
      <c r="R11" s="52"/>
    </row>
    <row r="12" spans="2:18" ht="24" customHeight="1">
      <c r="B12" s="56" t="s">
        <v>14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2:18" ht="39.950000000000003" customHeight="1">
      <c r="B13" s="7" t="s">
        <v>15</v>
      </c>
      <c r="C13" s="23"/>
      <c r="D13" s="9" t="s">
        <v>16</v>
      </c>
      <c r="E13" s="57">
        <v>42277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2:18" ht="39.950000000000003" customHeight="1">
      <c r="B14" s="7" t="s">
        <v>17</v>
      </c>
      <c r="C14" s="23"/>
      <c r="D14" s="9" t="s">
        <v>18</v>
      </c>
      <c r="E14" s="57" t="s">
        <v>49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2:18" ht="37.15" customHeight="1">
      <c r="B15" s="7" t="s">
        <v>20</v>
      </c>
      <c r="C15" s="23"/>
      <c r="D15" s="33" t="s">
        <v>21</v>
      </c>
      <c r="E15" s="34" t="s">
        <v>50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2:18" ht="39.950000000000003" customHeight="1">
      <c r="B16" s="7" t="s">
        <v>23</v>
      </c>
      <c r="C16" s="23"/>
      <c r="D16" s="33"/>
      <c r="E16" s="34" t="s">
        <v>51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ht="39.950000000000003" customHeight="1">
      <c r="B17" s="7" t="s">
        <v>25</v>
      </c>
      <c r="C17" s="23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2:16" ht="39.950000000000003" customHeight="1">
      <c r="B18" s="7" t="s">
        <v>27</v>
      </c>
      <c r="C18" s="23"/>
      <c r="D18" s="9" t="s">
        <v>28</v>
      </c>
      <c r="E18" s="35">
        <f>1256+125</f>
        <v>1381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/>
    </row>
    <row r="19" spans="2:16" ht="24" customHeight="1">
      <c r="B19" s="38" t="s">
        <v>29</v>
      </c>
      <c r="C19" s="40"/>
      <c r="D19" s="42" t="s">
        <v>30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2:16" ht="28.15" customHeight="1">
      <c r="B20" s="39"/>
      <c r="C20" s="41"/>
      <c r="D20" s="45" t="s">
        <v>44</v>
      </c>
      <c r="E20" s="46"/>
      <c r="F20" s="46"/>
      <c r="G20" s="46"/>
      <c r="H20" s="47"/>
      <c r="I20" s="47"/>
      <c r="J20" s="47"/>
      <c r="K20" s="47"/>
      <c r="L20" s="47"/>
      <c r="M20" s="47"/>
      <c r="N20" s="47"/>
      <c r="O20" s="47"/>
      <c r="P20" s="48"/>
    </row>
    <row r="21" spans="2:16" ht="53.25" customHeight="1">
      <c r="B21" s="7" t="s">
        <v>31</v>
      </c>
      <c r="C21" s="10"/>
      <c r="D21" s="24" t="s">
        <v>32</v>
      </c>
      <c r="E21" s="25"/>
      <c r="F21" s="25"/>
      <c r="G21" s="25"/>
      <c r="H21" s="25" t="s">
        <v>33</v>
      </c>
      <c r="I21" s="25"/>
      <c r="J21" s="25"/>
      <c r="K21" s="25"/>
      <c r="L21" s="25"/>
      <c r="M21" s="25"/>
      <c r="N21" s="25"/>
      <c r="O21" s="25"/>
      <c r="P21" s="26"/>
    </row>
    <row r="22" spans="2:16" ht="18.75" customHeight="1">
      <c r="B22" s="11"/>
      <c r="C22" s="11"/>
      <c r="D22" s="11"/>
      <c r="E22" s="11"/>
      <c r="F22" s="11"/>
      <c r="G22" s="11"/>
      <c r="H22" s="11"/>
      <c r="I22" s="27"/>
      <c r="J22" s="27"/>
      <c r="K22" s="27"/>
      <c r="L22" s="27"/>
      <c r="M22" s="27"/>
      <c r="P22" s="12"/>
    </row>
    <row r="23" spans="2:16" ht="16.5" customHeight="1">
      <c r="B23" s="11"/>
      <c r="C23" s="11"/>
      <c r="D23" s="11"/>
      <c r="E23" s="11"/>
      <c r="F23" s="11"/>
      <c r="G23" s="11"/>
      <c r="H23" s="11"/>
      <c r="I23" s="11"/>
      <c r="J23" s="11"/>
    </row>
    <row r="24" spans="2:16">
      <c r="B24" s="5"/>
      <c r="C24" s="5"/>
      <c r="D24" s="5"/>
      <c r="E24" s="5"/>
      <c r="F24" s="5"/>
      <c r="G24" s="5"/>
      <c r="H24" s="5"/>
      <c r="I24" s="5"/>
      <c r="J24" s="5"/>
    </row>
    <row r="25" spans="2:16">
      <c r="B25" s="5"/>
      <c r="C25" s="5"/>
      <c r="D25" s="5"/>
      <c r="E25" s="5"/>
      <c r="F25" s="5"/>
      <c r="G25" s="5"/>
      <c r="H25" s="5"/>
      <c r="I25" s="5"/>
      <c r="J25" s="5"/>
    </row>
    <row r="26" spans="2:16" ht="16.5" customHeight="1"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45">
    <mergeCell ref="Q2:R2"/>
    <mergeCell ref="B3:C3"/>
    <mergeCell ref="F3:H3"/>
    <mergeCell ref="Q3:R8"/>
    <mergeCell ref="B5:B8"/>
    <mergeCell ref="C5:E8"/>
    <mergeCell ref="F5:M6"/>
    <mergeCell ref="N5:P8"/>
    <mergeCell ref="I7:I8"/>
    <mergeCell ref="J7:J8"/>
    <mergeCell ref="K7:K8"/>
    <mergeCell ref="L7:L8"/>
    <mergeCell ref="M7:M8"/>
    <mergeCell ref="B1:P1"/>
    <mergeCell ref="E14:P14"/>
    <mergeCell ref="J9:J11"/>
    <mergeCell ref="K9:K11"/>
    <mergeCell ref="L9:L11"/>
    <mergeCell ref="M9:M11"/>
    <mergeCell ref="N9:P11"/>
    <mergeCell ref="C9:E9"/>
    <mergeCell ref="F9:F11"/>
    <mergeCell ref="G9:G11"/>
    <mergeCell ref="H9:H11"/>
    <mergeCell ref="I9:I11"/>
    <mergeCell ref="C10:E10"/>
    <mergeCell ref="Q10:R11"/>
    <mergeCell ref="C11:E11"/>
    <mergeCell ref="B12:P12"/>
    <mergeCell ref="E13:P13"/>
    <mergeCell ref="B9:B11"/>
    <mergeCell ref="Q9:R9"/>
    <mergeCell ref="B19:B20"/>
    <mergeCell ref="C19:C20"/>
    <mergeCell ref="D19:P19"/>
    <mergeCell ref="D20:G20"/>
    <mergeCell ref="H20:P20"/>
    <mergeCell ref="D21:G21"/>
    <mergeCell ref="H21:P21"/>
    <mergeCell ref="I22:M22"/>
    <mergeCell ref="D15:D17"/>
    <mergeCell ref="E15:P15"/>
    <mergeCell ref="E16:P16"/>
    <mergeCell ref="E17:P17"/>
    <mergeCell ref="E18:P18"/>
  </mergeCells>
  <phoneticPr fontId="4" type="noConversion"/>
  <pageMargins left="0.35433070866141736" right="7.874015748031496E-2" top="0.15748031496062992" bottom="0.15748031496062992" header="0.39370078740157483" footer="0.35433070866141736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B95B-E6E5-4E47-8309-96E56FA9D52F}">
  <dimension ref="A1:J9"/>
  <sheetViews>
    <sheetView tabSelected="1" workbookViewId="0">
      <selection activeCell="N5" sqref="N5"/>
    </sheetView>
  </sheetViews>
  <sheetFormatPr defaultRowHeight="16.5"/>
  <cols>
    <col min="1" max="16384" width="9" style="14"/>
  </cols>
  <sheetData>
    <row r="1" spans="1:10" ht="60.6" customHeight="1">
      <c r="A1" s="15" t="s">
        <v>52</v>
      </c>
      <c r="I1" s="101">
        <v>45541</v>
      </c>
      <c r="J1" s="101"/>
    </row>
    <row r="2" spans="1:10" ht="45" customHeight="1">
      <c r="A2" s="16" t="s">
        <v>46</v>
      </c>
      <c r="B2" s="102" t="s">
        <v>47</v>
      </c>
      <c r="C2" s="102"/>
      <c r="D2" s="102"/>
      <c r="E2" s="102"/>
      <c r="F2" s="102"/>
      <c r="G2" s="102"/>
      <c r="H2" s="102"/>
      <c r="I2" s="102"/>
      <c r="J2" s="102"/>
    </row>
    <row r="3" spans="1:10" ht="19.5">
      <c r="A3" s="17" t="s">
        <v>43</v>
      </c>
    </row>
    <row r="4" spans="1:10" s="19" customFormat="1" ht="50.45" customHeight="1">
      <c r="A4" s="18" t="s">
        <v>42</v>
      </c>
      <c r="B4" s="102" t="s">
        <v>41</v>
      </c>
      <c r="C4" s="102"/>
      <c r="D4" s="102"/>
      <c r="E4" s="102"/>
      <c r="F4" s="102"/>
      <c r="G4" s="102"/>
      <c r="H4" s="102"/>
      <c r="I4" s="102"/>
      <c r="J4" s="102"/>
    </row>
    <row r="5" spans="1:10" s="19" customFormat="1" ht="93.6" customHeight="1">
      <c r="A5" s="18" t="s">
        <v>40</v>
      </c>
      <c r="B5" s="103" t="s">
        <v>54</v>
      </c>
      <c r="C5" s="103"/>
      <c r="D5" s="103"/>
      <c r="E5" s="103"/>
      <c r="F5" s="103"/>
      <c r="G5" s="103"/>
      <c r="H5" s="103"/>
      <c r="I5" s="103"/>
      <c r="J5" s="103"/>
    </row>
    <row r="6" spans="1:10" s="19" customFormat="1" ht="84.6" customHeight="1">
      <c r="A6" s="18" t="s">
        <v>39</v>
      </c>
      <c r="B6" s="103" t="s">
        <v>38</v>
      </c>
      <c r="C6" s="103"/>
      <c r="D6" s="103"/>
      <c r="E6" s="103"/>
      <c r="F6" s="103"/>
      <c r="G6" s="103"/>
      <c r="H6" s="103"/>
      <c r="I6" s="103"/>
      <c r="J6" s="103"/>
    </row>
    <row r="7" spans="1:10" ht="51.6" customHeight="1">
      <c r="A7" s="20"/>
    </row>
    <row r="8" spans="1:10" ht="30.6" customHeight="1">
      <c r="A8" s="20" t="s">
        <v>37</v>
      </c>
      <c r="B8" s="21"/>
      <c r="C8" s="21"/>
      <c r="D8" s="21"/>
      <c r="E8" s="21"/>
      <c r="F8" s="21"/>
      <c r="G8" s="21"/>
      <c r="H8" s="21"/>
    </row>
    <row r="9" spans="1:10" ht="48.6" customHeight="1">
      <c r="A9" s="22" t="s">
        <v>36</v>
      </c>
      <c r="B9" s="21"/>
      <c r="C9" s="21"/>
      <c r="D9" s="21"/>
      <c r="E9" s="21"/>
      <c r="F9" s="21"/>
      <c r="G9" s="21"/>
      <c r="H9" s="21"/>
    </row>
  </sheetData>
  <mergeCells count="5">
    <mergeCell ref="I1:J1"/>
    <mergeCell ref="B4:J4"/>
    <mergeCell ref="B5:J5"/>
    <mergeCell ref="B6:J6"/>
    <mergeCell ref="B2:J2"/>
  </mergeCells>
  <phoneticPr fontId="4" type="noConversion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外聘教師鐘點費專用</vt:lpstr>
      <vt:lpstr>鐘點費簽(範例)</vt:lpstr>
      <vt:lpstr>外聘教師交通費專用</vt:lpstr>
      <vt:lpstr>鐘點費及交通費簽(範例)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主計</dc:creator>
  <cp:lastModifiedBy>主計</cp:lastModifiedBy>
  <cp:lastPrinted>2024-09-30T00:22:03Z</cp:lastPrinted>
  <dcterms:created xsi:type="dcterms:W3CDTF">2024-09-30T00:17:00Z</dcterms:created>
  <dcterms:modified xsi:type="dcterms:W3CDTF">2025-07-11T02:45:16Z</dcterms:modified>
</cp:coreProperties>
</file>