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.9.1萬新\各式表單\"/>
    </mc:Choice>
  </mc:AlternateContent>
  <xr:revisionPtr revIDLastSave="0" documentId="13_ncr:1_{29959FA9-B872-4FF0-8419-97BB4F96BC71}" xr6:coauthVersionLast="47" xr6:coauthVersionMax="47" xr10:uidLastSave="{00000000-0000-0000-0000-000000000000}"/>
  <bookViews>
    <workbookView xWindow="-120" yWindow="-120" windowWidth="29040" windowHeight="15840" xr2:uid="{7C5F30D4-9B17-4A79-806C-1075D401EC3A}"/>
  </bookViews>
  <sheets>
    <sheet name="差額解釋表" sheetId="2" r:id="rId1"/>
    <sheet name="工作表1" sheetId="1" r:id="rId2"/>
  </sheets>
  <definedNames>
    <definedName name="_xlnm.Print_Titles" localSheetId="0">差額解釋表!$1:$7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B26" i="2"/>
  <c r="B25" i="2"/>
  <c r="B24" i="2"/>
  <c r="B23" i="2"/>
  <c r="H22" i="2"/>
  <c r="H28" i="2" s="1"/>
  <c r="G14" i="2"/>
  <c r="G13" i="2"/>
  <c r="G12" i="2"/>
  <c r="G11" i="2"/>
  <c r="G10" i="2"/>
  <c r="G8" i="2" s="1"/>
  <c r="G28" i="2" s="1"/>
  <c r="G9" i="2"/>
</calcChain>
</file>

<file path=xl/sharedStrings.xml><?xml version="1.0" encoding="utf-8"?>
<sst xmlns="http://schemas.openxmlformats.org/spreadsheetml/2006/main" count="25" uniqueCount="25">
  <si>
    <t>公庫存款專戶差額解釋表</t>
    <phoneticPr fontId="4" type="noConversion"/>
  </si>
  <si>
    <t xml:space="preserve"> 摘                        要</t>
    <phoneticPr fontId="4" type="noConversion"/>
  </si>
  <si>
    <t>日     期</t>
    <phoneticPr fontId="4" type="noConversion"/>
  </si>
  <si>
    <t>公庫支票號數</t>
    <phoneticPr fontId="4" type="noConversion"/>
  </si>
  <si>
    <t>金                                   額</t>
    <phoneticPr fontId="4" type="noConversion"/>
  </si>
  <si>
    <t>年</t>
    <phoneticPr fontId="4" type="noConversion"/>
  </si>
  <si>
    <t>月</t>
    <phoneticPr fontId="4" type="noConversion"/>
  </si>
  <si>
    <t>日</t>
    <phoneticPr fontId="4" type="noConversion"/>
  </si>
  <si>
    <t>本校金額</t>
    <phoneticPr fontId="4" type="noConversion"/>
  </si>
  <si>
    <t>銀行金額</t>
    <phoneticPr fontId="4" type="noConversion"/>
  </si>
  <si>
    <t>學校帳面結存【科目：銀行存款－保管款】</t>
    <phoneticPr fontId="4" type="noConversion"/>
  </si>
  <si>
    <t>加：本校已登帳而銀行（公庫）未登帳之未兌現支票</t>
    <phoneticPr fontId="4" type="noConversion"/>
  </si>
  <si>
    <t>薪資</t>
    <phoneticPr fontId="4" type="noConversion"/>
  </si>
  <si>
    <t>退休人員</t>
    <phoneticPr fontId="4" type="noConversion"/>
  </si>
  <si>
    <t xml:space="preserve">銀行（公庫）帳面結存：  </t>
    <phoneticPr fontId="4" type="noConversion"/>
  </si>
  <si>
    <t>合        計</t>
    <phoneticPr fontId="4" type="noConversion"/>
  </si>
  <si>
    <t>備    註：</t>
    <phoneticPr fontId="4" type="noConversion"/>
  </si>
  <si>
    <t>學校帳面結存【科目：保證品】</t>
    <phoneticPr fontId="4" type="noConversion"/>
  </si>
  <si>
    <t xml:space="preserve">  製  表                  主辦出納                  主辦會計                  機關主管</t>
    <phoneticPr fontId="4" type="noConversion"/>
  </si>
  <si>
    <t>屏東縣立萬新國民中學</t>
    <phoneticPr fontId="4" type="noConversion"/>
  </si>
  <si>
    <t>(1)屏東縣立萬新國民中學零用金專戶（銀行  分行   帳號）</t>
    <phoneticPr fontId="4" type="noConversion"/>
  </si>
  <si>
    <t>(2)屏東縣立萬新國民中學（銀行  分行   帳號）</t>
    <phoneticPr fontId="4" type="noConversion"/>
  </si>
  <si>
    <t>(3)屏東縣立萬新國民中學教育儲蓄戶（銀行  分行   帳號）</t>
    <phoneticPr fontId="4" type="noConversion"/>
  </si>
  <si>
    <t>(4)屏東縣立萬新國民中學(註冊專戶)（銀行  分行   帳號）</t>
    <phoneticPr fontId="4" type="noConversion"/>
  </si>
  <si>
    <t>(5)屏東縣立萬新國民中學午餐管理委員會（銀行  分行   帳號）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</si>
</sst>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6" formatCode="[$-404]ggge&quot;年&quot;m&quot;月&quot;d&quot;日&quot;;@"/>
    <numFmt numFmtId="177" formatCode="#,##0;[Red]#,##0"/>
    <numFmt numFmtId="178" formatCode="#,##0_);[Red]\(#,##0\)"/>
    <numFmt numFmtId="179" formatCode="_-* #,##0_-;\-* #,##0_-;_-* &quot;-&quot;??_-;_-@_-"/>
  </numFmts>
  <fonts count="1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/>
    <xf numFmtId="0" fontId="6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177" fontId="7" fillId="0" borderId="2" xfId="2" applyNumberFormat="1" applyFont="1" applyBorder="1" applyAlignment="1">
      <alignment vertical="center"/>
    </xf>
    <xf numFmtId="177" fontId="5" fillId="0" borderId="2" xfId="2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178" fontId="5" fillId="0" borderId="2" xfId="2" applyNumberFormat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/>
    <xf numFmtId="0" fontId="5" fillId="0" borderId="2" xfId="1" applyFont="1" applyBorder="1" applyAlignment="1">
      <alignment vertical="center"/>
    </xf>
    <xf numFmtId="179" fontId="9" fillId="0" borderId="2" xfId="3" applyNumberFormat="1" applyFont="1" applyBorder="1" applyAlignment="1">
      <alignment vertical="center"/>
    </xf>
    <xf numFmtId="179" fontId="5" fillId="0" borderId="2" xfId="3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 indent="2"/>
    </xf>
    <xf numFmtId="49" fontId="5" fillId="0" borderId="2" xfId="1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/>
    </xf>
    <xf numFmtId="177" fontId="9" fillId="0" borderId="2" xfId="2" applyNumberFormat="1" applyFont="1" applyBorder="1" applyAlignment="1">
      <alignment horizontal="right" vertical="center"/>
    </xf>
    <xf numFmtId="177" fontId="5" fillId="0" borderId="2" xfId="2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5" fillId="0" borderId="2" xfId="1" applyFont="1" applyBorder="1"/>
    <xf numFmtId="177" fontId="5" fillId="0" borderId="2" xfId="1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176" fontId="6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</cellXfs>
  <cellStyles count="4">
    <cellStyle name="一般" xfId="0" builtinId="0"/>
    <cellStyle name="一般 2" xfId="1" xr:uid="{AA215405-211F-46A0-BDB8-B348EAB15EB4}"/>
    <cellStyle name="千分位 2" xfId="3" xr:uid="{E48BF65B-95C6-426D-AD69-B599C4C5F852}"/>
    <cellStyle name="貨幣 2" xfId="2" xr:uid="{C2A278EE-0353-428A-B097-974882D07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24BB-C478-4C13-AE56-F8E4E2F1CCCA}">
  <dimension ref="B1:H32"/>
  <sheetViews>
    <sheetView tabSelected="1" workbookViewId="0">
      <selection activeCell="B23" sqref="B23"/>
    </sheetView>
  </sheetViews>
  <sheetFormatPr defaultRowHeight="16.5"/>
  <cols>
    <col min="1" max="1" width="5" style="3" customWidth="1"/>
    <col min="2" max="2" width="56.625" style="3" customWidth="1"/>
    <col min="3" max="5" width="4.125" style="3" customWidth="1"/>
    <col min="6" max="6" width="16.125" style="3" customWidth="1"/>
    <col min="7" max="8" width="20.625" style="3" customWidth="1"/>
    <col min="9" max="256" width="9" style="3"/>
    <col min="257" max="257" width="5" style="3" customWidth="1"/>
    <col min="258" max="258" width="56.625" style="3" customWidth="1"/>
    <col min="259" max="261" width="4.125" style="3" customWidth="1"/>
    <col min="262" max="262" width="16.125" style="3" customWidth="1"/>
    <col min="263" max="264" width="20.625" style="3" customWidth="1"/>
    <col min="265" max="512" width="9" style="3"/>
    <col min="513" max="513" width="5" style="3" customWidth="1"/>
    <col min="514" max="514" width="56.625" style="3" customWidth="1"/>
    <col min="515" max="517" width="4.125" style="3" customWidth="1"/>
    <col min="518" max="518" width="16.125" style="3" customWidth="1"/>
    <col min="519" max="520" width="20.625" style="3" customWidth="1"/>
    <col min="521" max="768" width="9" style="3"/>
    <col min="769" max="769" width="5" style="3" customWidth="1"/>
    <col min="770" max="770" width="56.625" style="3" customWidth="1"/>
    <col min="771" max="773" width="4.125" style="3" customWidth="1"/>
    <col min="774" max="774" width="16.125" style="3" customWidth="1"/>
    <col min="775" max="776" width="20.625" style="3" customWidth="1"/>
    <col min="777" max="1024" width="9" style="3"/>
    <col min="1025" max="1025" width="5" style="3" customWidth="1"/>
    <col min="1026" max="1026" width="56.625" style="3" customWidth="1"/>
    <col min="1027" max="1029" width="4.125" style="3" customWidth="1"/>
    <col min="1030" max="1030" width="16.125" style="3" customWidth="1"/>
    <col min="1031" max="1032" width="20.625" style="3" customWidth="1"/>
    <col min="1033" max="1280" width="9" style="3"/>
    <col min="1281" max="1281" width="5" style="3" customWidth="1"/>
    <col min="1282" max="1282" width="56.625" style="3" customWidth="1"/>
    <col min="1283" max="1285" width="4.125" style="3" customWidth="1"/>
    <col min="1286" max="1286" width="16.125" style="3" customWidth="1"/>
    <col min="1287" max="1288" width="20.625" style="3" customWidth="1"/>
    <col min="1289" max="1536" width="9" style="3"/>
    <col min="1537" max="1537" width="5" style="3" customWidth="1"/>
    <col min="1538" max="1538" width="56.625" style="3" customWidth="1"/>
    <col min="1539" max="1541" width="4.125" style="3" customWidth="1"/>
    <col min="1542" max="1542" width="16.125" style="3" customWidth="1"/>
    <col min="1543" max="1544" width="20.625" style="3" customWidth="1"/>
    <col min="1545" max="1792" width="9" style="3"/>
    <col min="1793" max="1793" width="5" style="3" customWidth="1"/>
    <col min="1794" max="1794" width="56.625" style="3" customWidth="1"/>
    <col min="1795" max="1797" width="4.125" style="3" customWidth="1"/>
    <col min="1798" max="1798" width="16.125" style="3" customWidth="1"/>
    <col min="1799" max="1800" width="20.625" style="3" customWidth="1"/>
    <col min="1801" max="2048" width="9" style="3"/>
    <col min="2049" max="2049" width="5" style="3" customWidth="1"/>
    <col min="2050" max="2050" width="56.625" style="3" customWidth="1"/>
    <col min="2051" max="2053" width="4.125" style="3" customWidth="1"/>
    <col min="2054" max="2054" width="16.125" style="3" customWidth="1"/>
    <col min="2055" max="2056" width="20.625" style="3" customWidth="1"/>
    <col min="2057" max="2304" width="9" style="3"/>
    <col min="2305" max="2305" width="5" style="3" customWidth="1"/>
    <col min="2306" max="2306" width="56.625" style="3" customWidth="1"/>
    <col min="2307" max="2309" width="4.125" style="3" customWidth="1"/>
    <col min="2310" max="2310" width="16.125" style="3" customWidth="1"/>
    <col min="2311" max="2312" width="20.625" style="3" customWidth="1"/>
    <col min="2313" max="2560" width="9" style="3"/>
    <col min="2561" max="2561" width="5" style="3" customWidth="1"/>
    <col min="2562" max="2562" width="56.625" style="3" customWidth="1"/>
    <col min="2563" max="2565" width="4.125" style="3" customWidth="1"/>
    <col min="2566" max="2566" width="16.125" style="3" customWidth="1"/>
    <col min="2567" max="2568" width="20.625" style="3" customWidth="1"/>
    <col min="2569" max="2816" width="9" style="3"/>
    <col min="2817" max="2817" width="5" style="3" customWidth="1"/>
    <col min="2818" max="2818" width="56.625" style="3" customWidth="1"/>
    <col min="2819" max="2821" width="4.125" style="3" customWidth="1"/>
    <col min="2822" max="2822" width="16.125" style="3" customWidth="1"/>
    <col min="2823" max="2824" width="20.625" style="3" customWidth="1"/>
    <col min="2825" max="3072" width="9" style="3"/>
    <col min="3073" max="3073" width="5" style="3" customWidth="1"/>
    <col min="3074" max="3074" width="56.625" style="3" customWidth="1"/>
    <col min="3075" max="3077" width="4.125" style="3" customWidth="1"/>
    <col min="3078" max="3078" width="16.125" style="3" customWidth="1"/>
    <col min="3079" max="3080" width="20.625" style="3" customWidth="1"/>
    <col min="3081" max="3328" width="9" style="3"/>
    <col min="3329" max="3329" width="5" style="3" customWidth="1"/>
    <col min="3330" max="3330" width="56.625" style="3" customWidth="1"/>
    <col min="3331" max="3333" width="4.125" style="3" customWidth="1"/>
    <col min="3334" max="3334" width="16.125" style="3" customWidth="1"/>
    <col min="3335" max="3336" width="20.625" style="3" customWidth="1"/>
    <col min="3337" max="3584" width="9" style="3"/>
    <col min="3585" max="3585" width="5" style="3" customWidth="1"/>
    <col min="3586" max="3586" width="56.625" style="3" customWidth="1"/>
    <col min="3587" max="3589" width="4.125" style="3" customWidth="1"/>
    <col min="3590" max="3590" width="16.125" style="3" customWidth="1"/>
    <col min="3591" max="3592" width="20.625" style="3" customWidth="1"/>
    <col min="3593" max="3840" width="9" style="3"/>
    <col min="3841" max="3841" width="5" style="3" customWidth="1"/>
    <col min="3842" max="3842" width="56.625" style="3" customWidth="1"/>
    <col min="3843" max="3845" width="4.125" style="3" customWidth="1"/>
    <col min="3846" max="3846" width="16.125" style="3" customWidth="1"/>
    <col min="3847" max="3848" width="20.625" style="3" customWidth="1"/>
    <col min="3849" max="4096" width="9" style="3"/>
    <col min="4097" max="4097" width="5" style="3" customWidth="1"/>
    <col min="4098" max="4098" width="56.625" style="3" customWidth="1"/>
    <col min="4099" max="4101" width="4.125" style="3" customWidth="1"/>
    <col min="4102" max="4102" width="16.125" style="3" customWidth="1"/>
    <col min="4103" max="4104" width="20.625" style="3" customWidth="1"/>
    <col min="4105" max="4352" width="9" style="3"/>
    <col min="4353" max="4353" width="5" style="3" customWidth="1"/>
    <col min="4354" max="4354" width="56.625" style="3" customWidth="1"/>
    <col min="4355" max="4357" width="4.125" style="3" customWidth="1"/>
    <col min="4358" max="4358" width="16.125" style="3" customWidth="1"/>
    <col min="4359" max="4360" width="20.625" style="3" customWidth="1"/>
    <col min="4361" max="4608" width="9" style="3"/>
    <col min="4609" max="4609" width="5" style="3" customWidth="1"/>
    <col min="4610" max="4610" width="56.625" style="3" customWidth="1"/>
    <col min="4611" max="4613" width="4.125" style="3" customWidth="1"/>
    <col min="4614" max="4614" width="16.125" style="3" customWidth="1"/>
    <col min="4615" max="4616" width="20.625" style="3" customWidth="1"/>
    <col min="4617" max="4864" width="9" style="3"/>
    <col min="4865" max="4865" width="5" style="3" customWidth="1"/>
    <col min="4866" max="4866" width="56.625" style="3" customWidth="1"/>
    <col min="4867" max="4869" width="4.125" style="3" customWidth="1"/>
    <col min="4870" max="4870" width="16.125" style="3" customWidth="1"/>
    <col min="4871" max="4872" width="20.625" style="3" customWidth="1"/>
    <col min="4873" max="5120" width="9" style="3"/>
    <col min="5121" max="5121" width="5" style="3" customWidth="1"/>
    <col min="5122" max="5122" width="56.625" style="3" customWidth="1"/>
    <col min="5123" max="5125" width="4.125" style="3" customWidth="1"/>
    <col min="5126" max="5126" width="16.125" style="3" customWidth="1"/>
    <col min="5127" max="5128" width="20.625" style="3" customWidth="1"/>
    <col min="5129" max="5376" width="9" style="3"/>
    <col min="5377" max="5377" width="5" style="3" customWidth="1"/>
    <col min="5378" max="5378" width="56.625" style="3" customWidth="1"/>
    <col min="5379" max="5381" width="4.125" style="3" customWidth="1"/>
    <col min="5382" max="5382" width="16.125" style="3" customWidth="1"/>
    <col min="5383" max="5384" width="20.625" style="3" customWidth="1"/>
    <col min="5385" max="5632" width="9" style="3"/>
    <col min="5633" max="5633" width="5" style="3" customWidth="1"/>
    <col min="5634" max="5634" width="56.625" style="3" customWidth="1"/>
    <col min="5635" max="5637" width="4.125" style="3" customWidth="1"/>
    <col min="5638" max="5638" width="16.125" style="3" customWidth="1"/>
    <col min="5639" max="5640" width="20.625" style="3" customWidth="1"/>
    <col min="5641" max="5888" width="9" style="3"/>
    <col min="5889" max="5889" width="5" style="3" customWidth="1"/>
    <col min="5890" max="5890" width="56.625" style="3" customWidth="1"/>
    <col min="5891" max="5893" width="4.125" style="3" customWidth="1"/>
    <col min="5894" max="5894" width="16.125" style="3" customWidth="1"/>
    <col min="5895" max="5896" width="20.625" style="3" customWidth="1"/>
    <col min="5897" max="6144" width="9" style="3"/>
    <col min="6145" max="6145" width="5" style="3" customWidth="1"/>
    <col min="6146" max="6146" width="56.625" style="3" customWidth="1"/>
    <col min="6147" max="6149" width="4.125" style="3" customWidth="1"/>
    <col min="6150" max="6150" width="16.125" style="3" customWidth="1"/>
    <col min="6151" max="6152" width="20.625" style="3" customWidth="1"/>
    <col min="6153" max="6400" width="9" style="3"/>
    <col min="6401" max="6401" width="5" style="3" customWidth="1"/>
    <col min="6402" max="6402" width="56.625" style="3" customWidth="1"/>
    <col min="6403" max="6405" width="4.125" style="3" customWidth="1"/>
    <col min="6406" max="6406" width="16.125" style="3" customWidth="1"/>
    <col min="6407" max="6408" width="20.625" style="3" customWidth="1"/>
    <col min="6409" max="6656" width="9" style="3"/>
    <col min="6657" max="6657" width="5" style="3" customWidth="1"/>
    <col min="6658" max="6658" width="56.625" style="3" customWidth="1"/>
    <col min="6659" max="6661" width="4.125" style="3" customWidth="1"/>
    <col min="6662" max="6662" width="16.125" style="3" customWidth="1"/>
    <col min="6663" max="6664" width="20.625" style="3" customWidth="1"/>
    <col min="6665" max="6912" width="9" style="3"/>
    <col min="6913" max="6913" width="5" style="3" customWidth="1"/>
    <col min="6914" max="6914" width="56.625" style="3" customWidth="1"/>
    <col min="6915" max="6917" width="4.125" style="3" customWidth="1"/>
    <col min="6918" max="6918" width="16.125" style="3" customWidth="1"/>
    <col min="6919" max="6920" width="20.625" style="3" customWidth="1"/>
    <col min="6921" max="7168" width="9" style="3"/>
    <col min="7169" max="7169" width="5" style="3" customWidth="1"/>
    <col min="7170" max="7170" width="56.625" style="3" customWidth="1"/>
    <col min="7171" max="7173" width="4.125" style="3" customWidth="1"/>
    <col min="7174" max="7174" width="16.125" style="3" customWidth="1"/>
    <col min="7175" max="7176" width="20.625" style="3" customWidth="1"/>
    <col min="7177" max="7424" width="9" style="3"/>
    <col min="7425" max="7425" width="5" style="3" customWidth="1"/>
    <col min="7426" max="7426" width="56.625" style="3" customWidth="1"/>
    <col min="7427" max="7429" width="4.125" style="3" customWidth="1"/>
    <col min="7430" max="7430" width="16.125" style="3" customWidth="1"/>
    <col min="7431" max="7432" width="20.625" style="3" customWidth="1"/>
    <col min="7433" max="7680" width="9" style="3"/>
    <col min="7681" max="7681" width="5" style="3" customWidth="1"/>
    <col min="7682" max="7682" width="56.625" style="3" customWidth="1"/>
    <col min="7683" max="7685" width="4.125" style="3" customWidth="1"/>
    <col min="7686" max="7686" width="16.125" style="3" customWidth="1"/>
    <col min="7687" max="7688" width="20.625" style="3" customWidth="1"/>
    <col min="7689" max="7936" width="9" style="3"/>
    <col min="7937" max="7937" width="5" style="3" customWidth="1"/>
    <col min="7938" max="7938" width="56.625" style="3" customWidth="1"/>
    <col min="7939" max="7941" width="4.125" style="3" customWidth="1"/>
    <col min="7942" max="7942" width="16.125" style="3" customWidth="1"/>
    <col min="7943" max="7944" width="20.625" style="3" customWidth="1"/>
    <col min="7945" max="8192" width="9" style="3"/>
    <col min="8193" max="8193" width="5" style="3" customWidth="1"/>
    <col min="8194" max="8194" width="56.625" style="3" customWidth="1"/>
    <col min="8195" max="8197" width="4.125" style="3" customWidth="1"/>
    <col min="8198" max="8198" width="16.125" style="3" customWidth="1"/>
    <col min="8199" max="8200" width="20.625" style="3" customWidth="1"/>
    <col min="8201" max="8448" width="9" style="3"/>
    <col min="8449" max="8449" width="5" style="3" customWidth="1"/>
    <col min="8450" max="8450" width="56.625" style="3" customWidth="1"/>
    <col min="8451" max="8453" width="4.125" style="3" customWidth="1"/>
    <col min="8454" max="8454" width="16.125" style="3" customWidth="1"/>
    <col min="8455" max="8456" width="20.625" style="3" customWidth="1"/>
    <col min="8457" max="8704" width="9" style="3"/>
    <col min="8705" max="8705" width="5" style="3" customWidth="1"/>
    <col min="8706" max="8706" width="56.625" style="3" customWidth="1"/>
    <col min="8707" max="8709" width="4.125" style="3" customWidth="1"/>
    <col min="8710" max="8710" width="16.125" style="3" customWidth="1"/>
    <col min="8711" max="8712" width="20.625" style="3" customWidth="1"/>
    <col min="8713" max="8960" width="9" style="3"/>
    <col min="8961" max="8961" width="5" style="3" customWidth="1"/>
    <col min="8962" max="8962" width="56.625" style="3" customWidth="1"/>
    <col min="8963" max="8965" width="4.125" style="3" customWidth="1"/>
    <col min="8966" max="8966" width="16.125" style="3" customWidth="1"/>
    <col min="8967" max="8968" width="20.625" style="3" customWidth="1"/>
    <col min="8969" max="9216" width="9" style="3"/>
    <col min="9217" max="9217" width="5" style="3" customWidth="1"/>
    <col min="9218" max="9218" width="56.625" style="3" customWidth="1"/>
    <col min="9219" max="9221" width="4.125" style="3" customWidth="1"/>
    <col min="9222" max="9222" width="16.125" style="3" customWidth="1"/>
    <col min="9223" max="9224" width="20.625" style="3" customWidth="1"/>
    <col min="9225" max="9472" width="9" style="3"/>
    <col min="9473" max="9473" width="5" style="3" customWidth="1"/>
    <col min="9474" max="9474" width="56.625" style="3" customWidth="1"/>
    <col min="9475" max="9477" width="4.125" style="3" customWidth="1"/>
    <col min="9478" max="9478" width="16.125" style="3" customWidth="1"/>
    <col min="9479" max="9480" width="20.625" style="3" customWidth="1"/>
    <col min="9481" max="9728" width="9" style="3"/>
    <col min="9729" max="9729" width="5" style="3" customWidth="1"/>
    <col min="9730" max="9730" width="56.625" style="3" customWidth="1"/>
    <col min="9731" max="9733" width="4.125" style="3" customWidth="1"/>
    <col min="9734" max="9734" width="16.125" style="3" customWidth="1"/>
    <col min="9735" max="9736" width="20.625" style="3" customWidth="1"/>
    <col min="9737" max="9984" width="9" style="3"/>
    <col min="9985" max="9985" width="5" style="3" customWidth="1"/>
    <col min="9986" max="9986" width="56.625" style="3" customWidth="1"/>
    <col min="9987" max="9989" width="4.125" style="3" customWidth="1"/>
    <col min="9990" max="9990" width="16.125" style="3" customWidth="1"/>
    <col min="9991" max="9992" width="20.625" style="3" customWidth="1"/>
    <col min="9993" max="10240" width="9" style="3"/>
    <col min="10241" max="10241" width="5" style="3" customWidth="1"/>
    <col min="10242" max="10242" width="56.625" style="3" customWidth="1"/>
    <col min="10243" max="10245" width="4.125" style="3" customWidth="1"/>
    <col min="10246" max="10246" width="16.125" style="3" customWidth="1"/>
    <col min="10247" max="10248" width="20.625" style="3" customWidth="1"/>
    <col min="10249" max="10496" width="9" style="3"/>
    <col min="10497" max="10497" width="5" style="3" customWidth="1"/>
    <col min="10498" max="10498" width="56.625" style="3" customWidth="1"/>
    <col min="10499" max="10501" width="4.125" style="3" customWidth="1"/>
    <col min="10502" max="10502" width="16.125" style="3" customWidth="1"/>
    <col min="10503" max="10504" width="20.625" style="3" customWidth="1"/>
    <col min="10505" max="10752" width="9" style="3"/>
    <col min="10753" max="10753" width="5" style="3" customWidth="1"/>
    <col min="10754" max="10754" width="56.625" style="3" customWidth="1"/>
    <col min="10755" max="10757" width="4.125" style="3" customWidth="1"/>
    <col min="10758" max="10758" width="16.125" style="3" customWidth="1"/>
    <col min="10759" max="10760" width="20.625" style="3" customWidth="1"/>
    <col min="10761" max="11008" width="9" style="3"/>
    <col min="11009" max="11009" width="5" style="3" customWidth="1"/>
    <col min="11010" max="11010" width="56.625" style="3" customWidth="1"/>
    <col min="11011" max="11013" width="4.125" style="3" customWidth="1"/>
    <col min="11014" max="11014" width="16.125" style="3" customWidth="1"/>
    <col min="11015" max="11016" width="20.625" style="3" customWidth="1"/>
    <col min="11017" max="11264" width="9" style="3"/>
    <col min="11265" max="11265" width="5" style="3" customWidth="1"/>
    <col min="11266" max="11266" width="56.625" style="3" customWidth="1"/>
    <col min="11267" max="11269" width="4.125" style="3" customWidth="1"/>
    <col min="11270" max="11270" width="16.125" style="3" customWidth="1"/>
    <col min="11271" max="11272" width="20.625" style="3" customWidth="1"/>
    <col min="11273" max="11520" width="9" style="3"/>
    <col min="11521" max="11521" width="5" style="3" customWidth="1"/>
    <col min="11522" max="11522" width="56.625" style="3" customWidth="1"/>
    <col min="11523" max="11525" width="4.125" style="3" customWidth="1"/>
    <col min="11526" max="11526" width="16.125" style="3" customWidth="1"/>
    <col min="11527" max="11528" width="20.625" style="3" customWidth="1"/>
    <col min="11529" max="11776" width="9" style="3"/>
    <col min="11777" max="11777" width="5" style="3" customWidth="1"/>
    <col min="11778" max="11778" width="56.625" style="3" customWidth="1"/>
    <col min="11779" max="11781" width="4.125" style="3" customWidth="1"/>
    <col min="11782" max="11782" width="16.125" style="3" customWidth="1"/>
    <col min="11783" max="11784" width="20.625" style="3" customWidth="1"/>
    <col min="11785" max="12032" width="9" style="3"/>
    <col min="12033" max="12033" width="5" style="3" customWidth="1"/>
    <col min="12034" max="12034" width="56.625" style="3" customWidth="1"/>
    <col min="12035" max="12037" width="4.125" style="3" customWidth="1"/>
    <col min="12038" max="12038" width="16.125" style="3" customWidth="1"/>
    <col min="12039" max="12040" width="20.625" style="3" customWidth="1"/>
    <col min="12041" max="12288" width="9" style="3"/>
    <col min="12289" max="12289" width="5" style="3" customWidth="1"/>
    <col min="12290" max="12290" width="56.625" style="3" customWidth="1"/>
    <col min="12291" max="12293" width="4.125" style="3" customWidth="1"/>
    <col min="12294" max="12294" width="16.125" style="3" customWidth="1"/>
    <col min="12295" max="12296" width="20.625" style="3" customWidth="1"/>
    <col min="12297" max="12544" width="9" style="3"/>
    <col min="12545" max="12545" width="5" style="3" customWidth="1"/>
    <col min="12546" max="12546" width="56.625" style="3" customWidth="1"/>
    <col min="12547" max="12549" width="4.125" style="3" customWidth="1"/>
    <col min="12550" max="12550" width="16.125" style="3" customWidth="1"/>
    <col min="12551" max="12552" width="20.625" style="3" customWidth="1"/>
    <col min="12553" max="12800" width="9" style="3"/>
    <col min="12801" max="12801" width="5" style="3" customWidth="1"/>
    <col min="12802" max="12802" width="56.625" style="3" customWidth="1"/>
    <col min="12803" max="12805" width="4.125" style="3" customWidth="1"/>
    <col min="12806" max="12806" width="16.125" style="3" customWidth="1"/>
    <col min="12807" max="12808" width="20.625" style="3" customWidth="1"/>
    <col min="12809" max="13056" width="9" style="3"/>
    <col min="13057" max="13057" width="5" style="3" customWidth="1"/>
    <col min="13058" max="13058" width="56.625" style="3" customWidth="1"/>
    <col min="13059" max="13061" width="4.125" style="3" customWidth="1"/>
    <col min="13062" max="13062" width="16.125" style="3" customWidth="1"/>
    <col min="13063" max="13064" width="20.625" style="3" customWidth="1"/>
    <col min="13065" max="13312" width="9" style="3"/>
    <col min="13313" max="13313" width="5" style="3" customWidth="1"/>
    <col min="13314" max="13314" width="56.625" style="3" customWidth="1"/>
    <col min="13315" max="13317" width="4.125" style="3" customWidth="1"/>
    <col min="13318" max="13318" width="16.125" style="3" customWidth="1"/>
    <col min="13319" max="13320" width="20.625" style="3" customWidth="1"/>
    <col min="13321" max="13568" width="9" style="3"/>
    <col min="13569" max="13569" width="5" style="3" customWidth="1"/>
    <col min="13570" max="13570" width="56.625" style="3" customWidth="1"/>
    <col min="13571" max="13573" width="4.125" style="3" customWidth="1"/>
    <col min="13574" max="13574" width="16.125" style="3" customWidth="1"/>
    <col min="13575" max="13576" width="20.625" style="3" customWidth="1"/>
    <col min="13577" max="13824" width="9" style="3"/>
    <col min="13825" max="13825" width="5" style="3" customWidth="1"/>
    <col min="13826" max="13826" width="56.625" style="3" customWidth="1"/>
    <col min="13827" max="13829" width="4.125" style="3" customWidth="1"/>
    <col min="13830" max="13830" width="16.125" style="3" customWidth="1"/>
    <col min="13831" max="13832" width="20.625" style="3" customWidth="1"/>
    <col min="13833" max="14080" width="9" style="3"/>
    <col min="14081" max="14081" width="5" style="3" customWidth="1"/>
    <col min="14082" max="14082" width="56.625" style="3" customWidth="1"/>
    <col min="14083" max="14085" width="4.125" style="3" customWidth="1"/>
    <col min="14086" max="14086" width="16.125" style="3" customWidth="1"/>
    <col min="14087" max="14088" width="20.625" style="3" customWidth="1"/>
    <col min="14089" max="14336" width="9" style="3"/>
    <col min="14337" max="14337" width="5" style="3" customWidth="1"/>
    <col min="14338" max="14338" width="56.625" style="3" customWidth="1"/>
    <col min="14339" max="14341" width="4.125" style="3" customWidth="1"/>
    <col min="14342" max="14342" width="16.125" style="3" customWidth="1"/>
    <col min="14343" max="14344" width="20.625" style="3" customWidth="1"/>
    <col min="14345" max="14592" width="9" style="3"/>
    <col min="14593" max="14593" width="5" style="3" customWidth="1"/>
    <col min="14594" max="14594" width="56.625" style="3" customWidth="1"/>
    <col min="14595" max="14597" width="4.125" style="3" customWidth="1"/>
    <col min="14598" max="14598" width="16.125" style="3" customWidth="1"/>
    <col min="14599" max="14600" width="20.625" style="3" customWidth="1"/>
    <col min="14601" max="14848" width="9" style="3"/>
    <col min="14849" max="14849" width="5" style="3" customWidth="1"/>
    <col min="14850" max="14850" width="56.625" style="3" customWidth="1"/>
    <col min="14851" max="14853" width="4.125" style="3" customWidth="1"/>
    <col min="14854" max="14854" width="16.125" style="3" customWidth="1"/>
    <col min="14855" max="14856" width="20.625" style="3" customWidth="1"/>
    <col min="14857" max="15104" width="9" style="3"/>
    <col min="15105" max="15105" width="5" style="3" customWidth="1"/>
    <col min="15106" max="15106" width="56.625" style="3" customWidth="1"/>
    <col min="15107" max="15109" width="4.125" style="3" customWidth="1"/>
    <col min="15110" max="15110" width="16.125" style="3" customWidth="1"/>
    <col min="15111" max="15112" width="20.625" style="3" customWidth="1"/>
    <col min="15113" max="15360" width="9" style="3"/>
    <col min="15361" max="15361" width="5" style="3" customWidth="1"/>
    <col min="15362" max="15362" width="56.625" style="3" customWidth="1"/>
    <col min="15363" max="15365" width="4.125" style="3" customWidth="1"/>
    <col min="15366" max="15366" width="16.125" style="3" customWidth="1"/>
    <col min="15367" max="15368" width="20.625" style="3" customWidth="1"/>
    <col min="15369" max="15616" width="9" style="3"/>
    <col min="15617" max="15617" width="5" style="3" customWidth="1"/>
    <col min="15618" max="15618" width="56.625" style="3" customWidth="1"/>
    <col min="15619" max="15621" width="4.125" style="3" customWidth="1"/>
    <col min="15622" max="15622" width="16.125" style="3" customWidth="1"/>
    <col min="15623" max="15624" width="20.625" style="3" customWidth="1"/>
    <col min="15625" max="15872" width="9" style="3"/>
    <col min="15873" max="15873" width="5" style="3" customWidth="1"/>
    <col min="15874" max="15874" width="56.625" style="3" customWidth="1"/>
    <col min="15875" max="15877" width="4.125" style="3" customWidth="1"/>
    <col min="15878" max="15878" width="16.125" style="3" customWidth="1"/>
    <col min="15879" max="15880" width="20.625" style="3" customWidth="1"/>
    <col min="15881" max="16128" width="9" style="3"/>
    <col min="16129" max="16129" width="5" style="3" customWidth="1"/>
    <col min="16130" max="16130" width="56.625" style="3" customWidth="1"/>
    <col min="16131" max="16133" width="4.125" style="3" customWidth="1"/>
    <col min="16134" max="16134" width="16.125" style="3" customWidth="1"/>
    <col min="16135" max="16136" width="20.625" style="3" customWidth="1"/>
    <col min="16137" max="16384" width="9" style="3"/>
  </cols>
  <sheetData>
    <row r="1" spans="2:8" s="1" customFormat="1" ht="21.95" customHeight="1">
      <c r="B1" s="29" t="s">
        <v>19</v>
      </c>
      <c r="C1" s="29"/>
      <c r="D1" s="29"/>
      <c r="E1" s="29"/>
      <c r="F1" s="29"/>
      <c r="G1" s="29"/>
      <c r="H1" s="29"/>
    </row>
    <row r="2" spans="2:8" s="1" customFormat="1" ht="21.95" customHeight="1">
      <c r="B2" s="29" t="s">
        <v>0</v>
      </c>
      <c r="C2" s="29"/>
      <c r="D2" s="29"/>
      <c r="E2" s="29"/>
      <c r="F2" s="29"/>
      <c r="G2" s="29"/>
      <c r="H2" s="29"/>
    </row>
    <row r="3" spans="2:8" s="1" customFormat="1" ht="21.95" customHeight="1">
      <c r="B3" s="30">
        <v>45565</v>
      </c>
      <c r="C3" s="30"/>
      <c r="D3" s="30"/>
      <c r="E3" s="30"/>
      <c r="F3" s="30"/>
      <c r="G3" s="30"/>
      <c r="H3" s="30"/>
    </row>
    <row r="4" spans="2:8" ht="17.25" customHeight="1">
      <c r="B4" s="27" t="s">
        <v>1</v>
      </c>
      <c r="C4" s="31" t="s">
        <v>2</v>
      </c>
      <c r="D4" s="31"/>
      <c r="E4" s="31"/>
      <c r="F4" s="27" t="s">
        <v>3</v>
      </c>
      <c r="G4" s="27" t="s">
        <v>4</v>
      </c>
      <c r="H4" s="27"/>
    </row>
    <row r="5" spans="2:8" ht="16.5" customHeight="1">
      <c r="B5" s="27"/>
      <c r="C5" s="31"/>
      <c r="D5" s="31"/>
      <c r="E5" s="31"/>
      <c r="F5" s="27"/>
      <c r="G5" s="27"/>
      <c r="H5" s="27"/>
    </row>
    <row r="6" spans="2:8" ht="16.5" customHeight="1">
      <c r="B6" s="27"/>
      <c r="C6" s="31" t="s">
        <v>5</v>
      </c>
      <c r="D6" s="31" t="s">
        <v>6</v>
      </c>
      <c r="E6" s="31" t="s">
        <v>7</v>
      </c>
      <c r="F6" s="27"/>
      <c r="G6" s="27" t="s">
        <v>8</v>
      </c>
      <c r="H6" s="27" t="s">
        <v>9</v>
      </c>
    </row>
    <row r="7" spans="2:8" ht="16.5" customHeight="1">
      <c r="B7" s="27"/>
      <c r="C7" s="31"/>
      <c r="D7" s="31"/>
      <c r="E7" s="31"/>
      <c r="F7" s="27"/>
      <c r="G7" s="27"/>
      <c r="H7" s="27"/>
    </row>
    <row r="8" spans="2:8" ht="20.100000000000001" customHeight="1">
      <c r="B8" s="4" t="s">
        <v>10</v>
      </c>
      <c r="C8" s="2"/>
      <c r="D8" s="2"/>
      <c r="E8" s="2"/>
      <c r="F8" s="5"/>
      <c r="G8" s="6">
        <f>SUM(G9:G13)</f>
        <v>7207061</v>
      </c>
      <c r="H8" s="7"/>
    </row>
    <row r="9" spans="2:8" ht="20.100000000000001" customHeight="1">
      <c r="B9" s="8" t="s">
        <v>20</v>
      </c>
      <c r="C9" s="2"/>
      <c r="D9" s="2"/>
      <c r="E9" s="2"/>
      <c r="F9" s="5"/>
      <c r="G9" s="7">
        <f>H23</f>
        <v>123</v>
      </c>
      <c r="H9" s="7"/>
    </row>
    <row r="10" spans="2:8" ht="20.100000000000001" customHeight="1">
      <c r="B10" s="8" t="s">
        <v>21</v>
      </c>
      <c r="C10" s="2"/>
      <c r="D10" s="2"/>
      <c r="E10" s="2"/>
      <c r="F10" s="5"/>
      <c r="G10" s="9">
        <f>H24-G14</f>
        <v>984267</v>
      </c>
      <c r="H10" s="7"/>
    </row>
    <row r="11" spans="2:8" ht="20.100000000000001" customHeight="1">
      <c r="B11" s="8" t="s">
        <v>22</v>
      </c>
      <c r="C11" s="2"/>
      <c r="D11" s="2"/>
      <c r="E11" s="2"/>
      <c r="F11" s="5"/>
      <c r="G11" s="7">
        <f>H25</f>
        <v>5555555</v>
      </c>
      <c r="H11" s="7"/>
    </row>
    <row r="12" spans="2:8" ht="20.100000000000001" customHeight="1">
      <c r="B12" s="8" t="s">
        <v>23</v>
      </c>
      <c r="C12" s="2"/>
      <c r="D12" s="2"/>
      <c r="E12" s="2"/>
      <c r="F12" s="5"/>
      <c r="G12" s="7">
        <f>H26</f>
        <v>666666</v>
      </c>
      <c r="H12" s="7"/>
    </row>
    <row r="13" spans="2:8" ht="20.100000000000001" customHeight="1">
      <c r="B13" s="8" t="s">
        <v>24</v>
      </c>
      <c r="C13" s="2"/>
      <c r="D13" s="2"/>
      <c r="E13" s="2"/>
      <c r="F13" s="5"/>
      <c r="G13" s="7">
        <f>H27</f>
        <v>450</v>
      </c>
      <c r="H13" s="7"/>
    </row>
    <row r="14" spans="2:8" s="13" customFormat="1" ht="20.100000000000001" customHeight="1">
      <c r="B14" s="10" t="s">
        <v>11</v>
      </c>
      <c r="C14" s="11"/>
      <c r="D14" s="11"/>
      <c r="E14" s="11"/>
      <c r="F14" s="12"/>
      <c r="G14" s="6">
        <f>SUM(G15:G21)</f>
        <v>2126845</v>
      </c>
      <c r="H14" s="6"/>
    </row>
    <row r="15" spans="2:8" ht="20.100000000000001" customHeight="1">
      <c r="B15" s="14" t="s">
        <v>12</v>
      </c>
      <c r="C15" s="2"/>
      <c r="D15" s="2"/>
      <c r="E15" s="2"/>
      <c r="F15" s="5"/>
      <c r="G15" s="15">
        <v>2106845</v>
      </c>
      <c r="H15" s="7"/>
    </row>
    <row r="16" spans="2:8" ht="20.100000000000001" customHeight="1">
      <c r="B16" s="14" t="s">
        <v>13</v>
      </c>
      <c r="C16" s="2"/>
      <c r="D16" s="2"/>
      <c r="E16" s="2"/>
      <c r="F16" s="5"/>
      <c r="G16" s="15">
        <v>10000</v>
      </c>
      <c r="H16" s="7"/>
    </row>
    <row r="17" spans="2:8" ht="20.100000000000001" customHeight="1">
      <c r="B17" s="14"/>
      <c r="C17" s="2"/>
      <c r="D17" s="2"/>
      <c r="E17" s="2"/>
      <c r="F17" s="5"/>
      <c r="G17" s="15">
        <v>10000</v>
      </c>
      <c r="H17" s="7"/>
    </row>
    <row r="18" spans="2:8" ht="20.100000000000001" customHeight="1">
      <c r="B18" s="14"/>
      <c r="C18" s="2"/>
      <c r="D18" s="2"/>
      <c r="E18" s="2"/>
      <c r="F18" s="5"/>
      <c r="G18" s="16"/>
      <c r="H18" s="7"/>
    </row>
    <row r="19" spans="2:8" ht="20.100000000000001" hidden="1" customHeight="1">
      <c r="B19" s="14"/>
      <c r="C19" s="2"/>
      <c r="D19" s="2"/>
      <c r="E19" s="2"/>
      <c r="F19" s="5"/>
      <c r="G19" s="16"/>
      <c r="H19" s="7"/>
    </row>
    <row r="20" spans="2:8" ht="20.100000000000001" hidden="1" customHeight="1">
      <c r="B20" s="14"/>
      <c r="C20" s="2"/>
      <c r="D20" s="2"/>
      <c r="E20" s="2"/>
      <c r="F20" s="5"/>
      <c r="G20" s="16"/>
      <c r="H20" s="7"/>
    </row>
    <row r="21" spans="2:8" ht="20.100000000000001" hidden="1" customHeight="1">
      <c r="B21" s="17"/>
      <c r="C21" s="18"/>
      <c r="D21" s="18"/>
      <c r="E21" s="18"/>
      <c r="F21" s="5"/>
      <c r="G21" s="16"/>
      <c r="H21" s="7"/>
    </row>
    <row r="22" spans="2:8" ht="20.100000000000001" customHeight="1">
      <c r="B22" s="4" t="s">
        <v>14</v>
      </c>
      <c r="C22" s="2"/>
      <c r="D22" s="2"/>
      <c r="E22" s="2"/>
      <c r="F22" s="5"/>
      <c r="G22" s="7"/>
      <c r="H22" s="19">
        <f>SUM(H23:H27)</f>
        <v>9333906</v>
      </c>
    </row>
    <row r="23" spans="2:8" ht="20.100000000000001" customHeight="1">
      <c r="B23" s="8" t="str">
        <f>B9</f>
        <v>(1)屏東縣立萬新國民中學零用金專戶（銀行  分行   帳號）</v>
      </c>
      <c r="C23" s="2"/>
      <c r="D23" s="2"/>
      <c r="E23" s="2"/>
      <c r="F23" s="5"/>
      <c r="G23" s="7"/>
      <c r="H23" s="20">
        <v>123</v>
      </c>
    </row>
    <row r="24" spans="2:8" ht="20.100000000000001" customHeight="1">
      <c r="B24" s="8" t="str">
        <f>B10</f>
        <v>(2)屏東縣立萬新國民中學（銀行  分行   帳號）</v>
      </c>
      <c r="C24" s="2"/>
      <c r="D24" s="2"/>
      <c r="E24" s="2"/>
      <c r="F24" s="5"/>
      <c r="G24" s="21"/>
      <c r="H24" s="20">
        <v>3111112</v>
      </c>
    </row>
    <row r="25" spans="2:8" ht="20.100000000000001" customHeight="1">
      <c r="B25" s="8" t="str">
        <f>B11</f>
        <v>(3)屏東縣立萬新國民中學教育儲蓄戶（銀行  分行   帳號）</v>
      </c>
      <c r="C25" s="2"/>
      <c r="D25" s="2"/>
      <c r="E25" s="2"/>
      <c r="F25" s="5"/>
      <c r="G25" s="21"/>
      <c r="H25" s="20">
        <v>5555555</v>
      </c>
    </row>
    <row r="26" spans="2:8" ht="20.100000000000001" customHeight="1">
      <c r="B26" s="8" t="str">
        <f>B12</f>
        <v>(4)屏東縣立萬新國民中學(註冊專戶)（銀行  分行   帳號）</v>
      </c>
      <c r="C26" s="2"/>
      <c r="D26" s="2"/>
      <c r="E26" s="2"/>
      <c r="F26" s="5"/>
      <c r="G26" s="21"/>
      <c r="H26" s="20">
        <v>666666</v>
      </c>
    </row>
    <row r="27" spans="2:8" ht="20.100000000000001" customHeight="1">
      <c r="B27" s="8" t="str">
        <f>B13</f>
        <v>(5)屏東縣立萬新國民中學午餐管理委員會（銀行  分行   帳號）</v>
      </c>
      <c r="C27" s="2"/>
      <c r="D27" s="2"/>
      <c r="E27" s="2"/>
      <c r="F27" s="5"/>
      <c r="G27" s="21"/>
      <c r="H27" s="20">
        <v>450</v>
      </c>
    </row>
    <row r="28" spans="2:8" ht="20.100000000000001" customHeight="1">
      <c r="B28" s="2" t="s">
        <v>15</v>
      </c>
      <c r="C28" s="14"/>
      <c r="D28" s="14"/>
      <c r="E28" s="14"/>
      <c r="F28" s="5"/>
      <c r="G28" s="6">
        <f>G8+G14</f>
        <v>9333906</v>
      </c>
      <c r="H28" s="6">
        <f>H22</f>
        <v>9333906</v>
      </c>
    </row>
    <row r="29" spans="2:8" ht="20.100000000000001" customHeight="1">
      <c r="B29" s="22" t="s">
        <v>16</v>
      </c>
      <c r="C29" s="23"/>
      <c r="D29" s="23"/>
      <c r="E29" s="2"/>
      <c r="F29" s="5"/>
      <c r="G29" s="24"/>
      <c r="H29" s="25"/>
    </row>
    <row r="30" spans="2:8" ht="20.100000000000001" customHeight="1">
      <c r="B30" s="14" t="s">
        <v>17</v>
      </c>
      <c r="C30" s="23"/>
      <c r="D30" s="23"/>
      <c r="E30" s="2"/>
      <c r="F30" s="5"/>
      <c r="G30" s="19"/>
      <c r="H30" s="25"/>
    </row>
    <row r="31" spans="2:8" ht="20.100000000000001" customHeight="1">
      <c r="B31" s="26"/>
      <c r="C31" s="23"/>
      <c r="D31" s="23"/>
      <c r="E31" s="2"/>
      <c r="F31" s="5"/>
      <c r="G31" s="24"/>
      <c r="H31" s="6"/>
    </row>
    <row r="32" spans="2:8" ht="35.1" customHeight="1">
      <c r="B32" s="28" t="s">
        <v>18</v>
      </c>
      <c r="C32" s="28"/>
      <c r="D32" s="28"/>
      <c r="E32" s="28"/>
      <c r="F32" s="28"/>
      <c r="G32" s="28"/>
      <c r="H32" s="28"/>
    </row>
  </sheetData>
  <mergeCells count="13">
    <mergeCell ref="G6:G7"/>
    <mergeCell ref="H6:H7"/>
    <mergeCell ref="B32:H32"/>
    <mergeCell ref="B1:H1"/>
    <mergeCell ref="B2:H2"/>
    <mergeCell ref="B3:H3"/>
    <mergeCell ref="B4:B7"/>
    <mergeCell ref="C4:E5"/>
    <mergeCell ref="F4:F7"/>
    <mergeCell ref="G4:H5"/>
    <mergeCell ref="C6:C7"/>
    <mergeCell ref="D6:D7"/>
    <mergeCell ref="E6:E7"/>
  </mergeCells>
  <phoneticPr fontId="3" type="noConversion"/>
  <pageMargins left="0.59" right="0.15748031496062992" top="0.19685039370078741" bottom="0.19685039370078741" header="0.51181102362204722" footer="0.51181102362204722"/>
  <pageSetup paperSize="9" scale="95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6C4A-1DA8-452B-A70D-F58CC812C4B5}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差額解釋表</vt:lpstr>
      <vt:lpstr>工作表1</vt:lpstr>
      <vt:lpstr>差額解釋表!Print_Titles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主計</dc:creator>
  <cp:lastModifiedBy>主計</cp:lastModifiedBy>
  <dcterms:created xsi:type="dcterms:W3CDTF">2024-09-18T07:10:53Z</dcterms:created>
  <dcterms:modified xsi:type="dcterms:W3CDTF">2024-10-17T00:54:17Z</dcterms:modified>
</cp:coreProperties>
</file>